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essupost base" sheetId="1" r:id="rId4"/>
  </sheets>
  <definedNames/>
  <calcPr/>
  <extLst>
    <ext uri="GoogleSheetsCustomDataVersion2">
      <go:sheetsCustomData xmlns:go="http://customooxmlschemas.google.com/" r:id="rId5" roundtripDataChecksum="C/rJV5lNei/dQmBtR21aJO4fLweUq2XUnnmNCy+a41A="/>
    </ext>
  </extLst>
</workbook>
</file>

<file path=xl/sharedStrings.xml><?xml version="1.0" encoding="utf-8"?>
<sst xmlns="http://schemas.openxmlformats.org/spreadsheetml/2006/main" count="33" uniqueCount="28">
  <si>
    <t>AB/2026/187</t>
  </si>
  <si>
    <t>ASSISTÈNCIA TÈCNICA PER A LA REDACCIÓ DE L’ESTUDI D’ALTERNATIVES I PROJECTE CONSTRUCTIU DEL BY-PASS DE LA DECANTACIÓ PRIMÀRIA DE L’E.D.A.R. DEL BAIX LLOBREGAT - DPRAT2603 -</t>
  </si>
  <si>
    <t>NOM LICITADOR</t>
  </si>
  <si>
    <t>PRESSUPOST BASE</t>
  </si>
  <si>
    <t>CONCEPTE</t>
  </si>
  <si>
    <t>UNITATS</t>
  </si>
  <si>
    <t>PREU UNITARI</t>
  </si>
  <si>
    <t>IMPORT</t>
  </si>
  <si>
    <t>FASE 1: TREBALLS PREVIS I ESTUDI D’ALTERNATIVES</t>
  </si>
  <si>
    <t>Ut</t>
  </si>
  <si>
    <t>Activitat 1 - Redacció de l'estudi d'alternatives i justificació viabilitat econòmica del projecte</t>
  </si>
  <si>
    <t>Total</t>
  </si>
  <si>
    <t>FASE 2: TREBALLS DE TOPOGRAFIA I GEOTÈCNIA</t>
  </si>
  <si>
    <t>Activitat 2A - Treballs de topografia</t>
  </si>
  <si>
    <t>Activitat 2B - Treballs de geologia, geotècnia i detecció de serveis</t>
  </si>
  <si>
    <t>FASE 3: DESENVOLUPAMENT DEL PROJECTE CONSTRUCTIU</t>
  </si>
  <si>
    <t>Activitat 3A - Redacció del projecte constructiu</t>
  </si>
  <si>
    <t>Activitat 3B - Complement per a la redacció del projecte constructiu amb solució mitjançant bombeig</t>
  </si>
  <si>
    <t>TOTAL (IVA no inclòs)</t>
  </si>
  <si>
    <t>IVA (21%)</t>
  </si>
  <si>
    <t>TOTAL (IVA inclòs)</t>
  </si>
  <si>
    <t>Nota 1:  Preus unitaris inclouran despeses generals i benefici industrial</t>
  </si>
  <si>
    <t>Nota 2:  Les activitats que inclouen les diferents unitats  es troben detallades a l'apartat 5 del PBT (Abast dels treballs a rtealitzar)</t>
  </si>
  <si>
    <t>Nota 3:  El preu màxim corresponent a la fase 1 (Activitat 1 - Redacció de l'estudi d'alternatives) no podrà superar el 20% del valor total dels treballs.</t>
  </si>
  <si>
    <t>Nota 4: L’import corresponent a la Fase 3B no podrà superar el 40% de l’import corresponent a la Fase 3A</t>
  </si>
  <si>
    <t>( LLOC, DATA I SIGNATURA)</t>
  </si>
  <si>
    <t>INSTRUCCIONS:</t>
  </si>
  <si>
    <r>
      <rPr>
        <rFont val="Arial"/>
        <color theme="1"/>
        <sz val="10.0"/>
      </rPr>
      <t xml:space="preserve">Els camps amb format en color negre no son editables, </t>
    </r>
    <r>
      <rPr>
        <rFont val="Arial"/>
        <color rgb="FFFF0000"/>
        <sz val="10.0"/>
      </rPr>
      <t>NOMÉS INTRODUIR ELS PREUS UNITARIS (EN COLOR VERMELL) PER A</t>
    </r>
    <r>
      <rPr>
        <rFont val="Arial"/>
        <b/>
        <color rgb="FFFF0000"/>
        <sz val="10.0"/>
        <u/>
      </rPr>
      <t xml:space="preserve"> TOTES LES PARTIDES.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</si>
</sst>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0\ [$€-1]"/>
  </numFmts>
  <fonts count="12">
    <font>
      <sz val="11.0"/>
      <color theme="1"/>
      <name val="Calibri"/>
      <scheme val="minor"/>
    </font>
    <font>
      <sz val="10.0"/>
      <color theme="1"/>
      <name val="Calibri"/>
    </font>
    <font>
      <b/>
      <sz val="14.0"/>
      <color theme="1"/>
      <name val="Tahoma"/>
    </font>
    <font>
      <b/>
      <sz val="13.0"/>
      <color theme="1"/>
      <name val="Tahoma"/>
    </font>
    <font/>
    <font>
      <b/>
      <sz val="12.0"/>
      <color rgb="FFFF0000"/>
      <name val="Calibri"/>
    </font>
    <font>
      <sz val="10.0"/>
      <color theme="1"/>
      <name val="Arial"/>
    </font>
    <font>
      <b/>
      <sz val="10.0"/>
      <color theme="1"/>
      <name val="Arial"/>
    </font>
    <font>
      <sz val="12.0"/>
      <color theme="1"/>
      <name val="Calibri"/>
    </font>
    <font>
      <sz val="10.0"/>
      <color rgb="FFFF0000"/>
      <name val="Calibri"/>
    </font>
    <font>
      <b/>
      <sz val="10.0"/>
      <color rgb="FFFF0000"/>
      <name val="Calibri"/>
    </font>
    <font>
      <b/>
      <sz val="10.0"/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DEEAF6"/>
        <bgColor rgb="FFDEEAF6"/>
      </patternFill>
    </fill>
    <fill>
      <patternFill patternType="solid">
        <fgColor rgb="FFD9E2F3"/>
        <bgColor rgb="FFD9E2F3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2" numFmtId="0" xfId="0" applyAlignment="1" applyBorder="1" applyFont="1">
      <alignment horizontal="center" readingOrder="0" vertical="center"/>
    </xf>
    <xf borderId="2" fillId="0" fontId="3" numFmtId="0" xfId="0" applyAlignment="1" applyBorder="1" applyFont="1">
      <alignment horizontal="center" readingOrder="0" shrinkToFit="0" vertical="top" wrapText="1"/>
    </xf>
    <xf borderId="3" fillId="0" fontId="4" numFmtId="0" xfId="0" applyBorder="1" applyFont="1"/>
    <xf borderId="4" fillId="0" fontId="4" numFmtId="0" xfId="0" applyBorder="1" applyFont="1"/>
    <xf borderId="2" fillId="0" fontId="5" numFmtId="0" xfId="0" applyAlignment="1" applyBorder="1" applyFont="1">
      <alignment horizontal="center" vertical="center"/>
    </xf>
    <xf borderId="0" fillId="0" fontId="6" numFmtId="0" xfId="0" applyFont="1"/>
    <xf borderId="0" fillId="0" fontId="6" numFmtId="0" xfId="0" applyAlignment="1" applyFont="1">
      <alignment horizontal="center" vertical="center"/>
    </xf>
    <xf borderId="0" fillId="0" fontId="7" numFmtId="0" xfId="0" applyAlignment="1" applyFont="1">
      <alignment horizontal="center" vertical="center"/>
    </xf>
    <xf borderId="0" fillId="0" fontId="6" numFmtId="4" xfId="0" applyAlignment="1" applyFont="1" applyNumberFormat="1">
      <alignment horizontal="center" vertical="center"/>
    </xf>
    <xf borderId="0" fillId="0" fontId="8" numFmtId="0" xfId="0" applyFont="1"/>
    <xf borderId="0" fillId="0" fontId="5" numFmtId="0" xfId="0" applyFont="1"/>
    <xf borderId="0" fillId="0" fontId="5" numFmtId="0" xfId="0" applyAlignment="1" applyFont="1">
      <alignment horizontal="center"/>
    </xf>
    <xf borderId="2" fillId="2" fontId="7" numFmtId="0" xfId="0" applyAlignment="1" applyBorder="1" applyFill="1" applyFont="1">
      <alignment horizontal="center" shrinkToFit="0" wrapText="1"/>
    </xf>
    <xf borderId="2" fillId="0" fontId="1" numFmtId="0" xfId="0" applyBorder="1" applyFont="1"/>
    <xf borderId="3" fillId="0" fontId="1" numFmtId="0" xfId="0" applyBorder="1" applyFont="1"/>
    <xf borderId="4" fillId="0" fontId="1" numFmtId="0" xfId="0" applyBorder="1" applyFont="1"/>
    <xf borderId="1" fillId="2" fontId="7" numFmtId="0" xfId="0" applyAlignment="1" applyBorder="1" applyFont="1">
      <alignment horizontal="center" shrinkToFit="0" wrapText="1"/>
    </xf>
    <xf borderId="2" fillId="3" fontId="7" numFmtId="0" xfId="0" applyAlignment="1" applyBorder="1" applyFill="1" applyFont="1">
      <alignment shrinkToFit="0" wrapText="1"/>
    </xf>
    <xf borderId="0" fillId="0" fontId="1" numFmtId="4" xfId="0" applyFont="1" applyNumberFormat="1"/>
    <xf borderId="2" fillId="0" fontId="6" numFmtId="0" xfId="0" applyAlignment="1" applyBorder="1" applyFont="1">
      <alignment horizontal="center"/>
    </xf>
    <xf borderId="4" fillId="0" fontId="6" numFmtId="0" xfId="0" applyAlignment="1" applyBorder="1" applyFont="1">
      <alignment shrinkToFit="0" wrapText="1"/>
    </xf>
    <xf borderId="1" fillId="3" fontId="6" numFmtId="0" xfId="0" applyAlignment="1" applyBorder="1" applyFont="1">
      <alignment horizontal="center"/>
    </xf>
    <xf borderId="1" fillId="4" fontId="9" numFmtId="164" xfId="0" applyAlignment="1" applyBorder="1" applyFill="1" applyFont="1" applyNumberFormat="1">
      <alignment horizontal="center" readingOrder="0"/>
    </xf>
    <xf borderId="1" fillId="4" fontId="1" numFmtId="164" xfId="0" applyAlignment="1" applyBorder="1" applyFont="1" applyNumberFormat="1">
      <alignment horizontal="center"/>
    </xf>
    <xf borderId="3" fillId="0" fontId="7" numFmtId="0" xfId="0" applyAlignment="1" applyBorder="1" applyFont="1">
      <alignment horizontal="center" shrinkToFit="0" wrapText="1"/>
    </xf>
    <xf borderId="1" fillId="5" fontId="9" numFmtId="164" xfId="0" applyAlignment="1" applyBorder="1" applyFill="1" applyFont="1" applyNumberFormat="1">
      <alignment horizontal="center"/>
    </xf>
    <xf borderId="1" fillId="5" fontId="1" numFmtId="164" xfId="0" applyAlignment="1" applyBorder="1" applyFont="1" applyNumberFormat="1">
      <alignment horizontal="center"/>
    </xf>
    <xf borderId="2" fillId="0" fontId="7" numFmtId="0" xfId="0" applyAlignment="1" applyBorder="1" applyFont="1">
      <alignment horizontal="center"/>
    </xf>
    <xf borderId="4" fillId="0" fontId="6" numFmtId="0" xfId="0" applyBorder="1" applyFont="1"/>
    <xf borderId="0" fillId="0" fontId="1" numFmtId="0" xfId="0" applyAlignment="1" applyFont="1">
      <alignment vertical="bottom"/>
    </xf>
    <xf borderId="0" fillId="0" fontId="1" numFmtId="4" xfId="0" applyAlignment="1" applyFont="1" applyNumberFormat="1">
      <alignment vertical="bottom"/>
    </xf>
    <xf borderId="0" fillId="0" fontId="1" numFmtId="164" xfId="0" applyAlignment="1" applyFont="1" applyNumberFormat="1">
      <alignment vertical="bottom"/>
    </xf>
    <xf borderId="1" fillId="2" fontId="7" numFmtId="0" xfId="0" applyAlignment="1" applyBorder="1" applyFont="1">
      <alignment horizontal="center"/>
    </xf>
    <xf borderId="1" fillId="2" fontId="1" numFmtId="164" xfId="0" applyAlignment="1" applyBorder="1" applyFont="1" applyNumberFormat="1">
      <alignment horizontal="center"/>
    </xf>
    <xf borderId="1" fillId="0" fontId="7" numFmtId="0" xfId="0" applyAlignment="1" applyBorder="1" applyFont="1">
      <alignment horizontal="center"/>
    </xf>
    <xf borderId="0" fillId="0" fontId="7" numFmtId="0" xfId="0" applyFont="1"/>
    <xf borderId="0" fillId="0" fontId="7" numFmtId="0" xfId="0" applyAlignment="1" applyFont="1">
      <alignment shrinkToFit="0" wrapText="1"/>
    </xf>
    <xf borderId="0" fillId="0" fontId="10" numFmtId="0" xfId="0" applyAlignment="1" applyFont="1">
      <alignment vertical="bottom"/>
    </xf>
    <xf borderId="0" fillId="0" fontId="11" numFmtId="0" xfId="0" applyAlignment="1" applyFont="1">
      <alignment vertical="bottom"/>
    </xf>
    <xf borderId="0" fillId="0" fontId="6" numFmtId="0" xfId="0" applyAlignment="1" applyFont="1">
      <alignment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20.86"/>
    <col customWidth="1" min="2" max="2" width="5.71"/>
    <col customWidth="1" min="3" max="3" width="50.71"/>
    <col customWidth="1" min="4" max="7" width="9.71"/>
    <col customWidth="1" min="8" max="8" width="16.43"/>
    <col customWidth="1" min="9" max="9" width="6.86"/>
    <col customWidth="1" min="10" max="26" width="11.43"/>
  </cols>
  <sheetData>
    <row r="1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71.25" customHeight="1">
      <c r="A2" s="2" t="s">
        <v>0</v>
      </c>
      <c r="B2" s="3" t="s">
        <v>1</v>
      </c>
      <c r="C2" s="4"/>
      <c r="D2" s="4"/>
      <c r="E2" s="4"/>
      <c r="F2" s="4"/>
      <c r="G2" s="5"/>
      <c r="H2" s="6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0" customHeight="1">
      <c r="A3" s="7"/>
      <c r="B3" s="8"/>
      <c r="C3" s="9"/>
      <c r="D3" s="8"/>
      <c r="E3" s="10"/>
      <c r="F3" s="10"/>
      <c r="G3" s="10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12.75" customHeight="1">
      <c r="A4" s="11"/>
      <c r="B4" s="11"/>
      <c r="C4" s="12"/>
      <c r="D4" s="13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ht="6.0" customHeight="1">
      <c r="A5" s="7"/>
      <c r="B5" s="8"/>
      <c r="C5" s="9"/>
      <c r="D5" s="8"/>
      <c r="E5" s="10"/>
      <c r="F5" s="10"/>
      <c r="G5" s="10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30.0" customHeight="1">
      <c r="A6" s="7"/>
      <c r="B6" s="14" t="s">
        <v>3</v>
      </c>
      <c r="C6" s="4"/>
      <c r="D6" s="4"/>
      <c r="E6" s="4"/>
      <c r="F6" s="4"/>
      <c r="G6" s="5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6.75" customHeight="1">
      <c r="A7" s="7"/>
      <c r="B7" s="15"/>
      <c r="C7" s="16"/>
      <c r="D7" s="16"/>
      <c r="E7" s="16"/>
      <c r="F7" s="16"/>
      <c r="G7" s="1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30.0" customHeight="1">
      <c r="A8" s="7"/>
      <c r="B8" s="14" t="s">
        <v>4</v>
      </c>
      <c r="C8" s="5"/>
      <c r="D8" s="18" t="s">
        <v>5</v>
      </c>
      <c r="E8" s="18" t="s">
        <v>6</v>
      </c>
      <c r="F8" s="14" t="s">
        <v>7</v>
      </c>
      <c r="G8" s="5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ht="30.0" customHeight="1">
      <c r="A9" s="7"/>
      <c r="B9" s="19" t="s">
        <v>8</v>
      </c>
      <c r="C9" s="5"/>
      <c r="D9" s="1"/>
      <c r="E9" s="20"/>
      <c r="F9" s="20"/>
      <c r="G9" s="20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ht="30.0" customHeight="1">
      <c r="A10" s="7"/>
      <c r="B10" s="21" t="s">
        <v>9</v>
      </c>
      <c r="C10" s="22" t="s">
        <v>10</v>
      </c>
      <c r="D10" s="23">
        <v>1.0</v>
      </c>
      <c r="E10" s="24">
        <v>0.0</v>
      </c>
      <c r="F10" s="25">
        <f>+D10*E10</f>
        <v>0</v>
      </c>
      <c r="G10" s="20"/>
      <c r="H10" s="8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ht="19.5" customHeight="1">
      <c r="A11" s="7"/>
      <c r="B11" s="26" t="s">
        <v>11</v>
      </c>
      <c r="C11" s="5"/>
      <c r="D11" s="1"/>
      <c r="E11" s="20"/>
      <c r="F11" s="20"/>
      <c r="G11" s="25">
        <f>SUM(F10)</f>
        <v>0</v>
      </c>
      <c r="H11" s="8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ht="30.0" customHeight="1">
      <c r="A12" s="7"/>
      <c r="B12" s="19" t="s">
        <v>12</v>
      </c>
      <c r="C12" s="5"/>
      <c r="D12" s="1"/>
      <c r="E12" s="20"/>
      <c r="F12" s="20"/>
      <c r="G12" s="20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ht="30.0" customHeight="1">
      <c r="A13" s="7"/>
      <c r="B13" s="21" t="s">
        <v>9</v>
      </c>
      <c r="C13" s="22" t="s">
        <v>13</v>
      </c>
      <c r="D13" s="23">
        <v>1.0</v>
      </c>
      <c r="E13" s="27">
        <v>0.0</v>
      </c>
      <c r="F13" s="28">
        <f t="shared" ref="F13:F14" si="1">+D13*E13</f>
        <v>0</v>
      </c>
      <c r="G13" s="20"/>
      <c r="H13" s="8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ht="30.0" customHeight="1">
      <c r="A14" s="7"/>
      <c r="B14" s="21" t="s">
        <v>9</v>
      </c>
      <c r="C14" s="22" t="s">
        <v>14</v>
      </c>
      <c r="D14" s="23">
        <v>1.0</v>
      </c>
      <c r="E14" s="27">
        <v>0.0</v>
      </c>
      <c r="F14" s="28">
        <f t="shared" si="1"/>
        <v>0</v>
      </c>
      <c r="G14" s="20"/>
      <c r="H14" s="8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ht="19.5" customHeight="1">
      <c r="A15" s="7"/>
      <c r="B15" s="29" t="s">
        <v>11</v>
      </c>
      <c r="C15" s="5"/>
      <c r="D15" s="1"/>
      <c r="E15" s="20"/>
      <c r="F15" s="20"/>
      <c r="G15" s="25">
        <f>SUM(F13:F14)</f>
        <v>0</v>
      </c>
      <c r="H15" s="8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ht="30.0" customHeight="1">
      <c r="A16" s="7"/>
      <c r="B16" s="19" t="s">
        <v>15</v>
      </c>
      <c r="C16" s="5"/>
      <c r="D16" s="1"/>
      <c r="E16" s="20"/>
      <c r="F16" s="20"/>
      <c r="G16" s="20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ht="35.25" customHeight="1">
      <c r="A17" s="7"/>
      <c r="B17" s="21" t="s">
        <v>9</v>
      </c>
      <c r="C17" s="30" t="s">
        <v>16</v>
      </c>
      <c r="D17" s="23">
        <v>1.0</v>
      </c>
      <c r="E17" s="27">
        <v>0.0</v>
      </c>
      <c r="F17" s="28">
        <f t="shared" ref="F17:F18" si="2">+D17*E17</f>
        <v>0</v>
      </c>
      <c r="G17" s="20"/>
      <c r="H17" s="8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ht="42.0" customHeight="1">
      <c r="A18" s="7"/>
      <c r="B18" s="21" t="s">
        <v>9</v>
      </c>
      <c r="C18" s="22" t="s">
        <v>17</v>
      </c>
      <c r="D18" s="23">
        <v>1.0</v>
      </c>
      <c r="E18" s="27">
        <v>0.0</v>
      </c>
      <c r="F18" s="28">
        <f t="shared" si="2"/>
        <v>0</v>
      </c>
      <c r="G18" s="20"/>
      <c r="H18" s="8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ht="12.75" customHeight="1">
      <c r="A19" s="7"/>
      <c r="B19" s="15"/>
      <c r="C19" s="5"/>
      <c r="D19" s="1"/>
      <c r="E19" s="20"/>
      <c r="F19" s="20"/>
      <c r="G19" s="25">
        <f>SUM(F17:F18)</f>
        <v>0</v>
      </c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ht="30.0" customHeight="1">
      <c r="A20" s="7"/>
      <c r="B20" s="31"/>
      <c r="C20" s="31"/>
      <c r="D20" s="31"/>
      <c r="E20" s="32"/>
      <c r="F20" s="33"/>
      <c r="G20" s="33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ht="18.0" customHeight="1">
      <c r="A21" s="7"/>
      <c r="B21" s="1"/>
      <c r="C21" s="34" t="s">
        <v>18</v>
      </c>
      <c r="D21" s="1"/>
      <c r="E21" s="20"/>
      <c r="F21" s="20"/>
      <c r="G21" s="35">
        <f>SUM(G11:G20)</f>
        <v>0</v>
      </c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ht="30.0" customHeight="1">
      <c r="A22" s="7"/>
      <c r="B22" s="1"/>
      <c r="C22" s="1"/>
      <c r="D22" s="1"/>
      <c r="E22" s="20"/>
      <c r="F22" s="20"/>
      <c r="G22" s="20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ht="16.5" customHeight="1">
      <c r="A23" s="7"/>
      <c r="B23" s="1"/>
      <c r="C23" s="36" t="s">
        <v>19</v>
      </c>
      <c r="D23" s="1"/>
      <c r="E23" s="20"/>
      <c r="F23" s="20"/>
      <c r="G23" s="25">
        <f>+G21*0.21</f>
        <v>0</v>
      </c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ht="30.0" customHeight="1">
      <c r="A24" s="7"/>
      <c r="B24" s="1"/>
      <c r="C24" s="1"/>
      <c r="D24" s="1"/>
      <c r="E24" s="20"/>
      <c r="F24" s="20"/>
      <c r="G24" s="20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ht="17.25" customHeight="1">
      <c r="A25" s="7"/>
      <c r="B25" s="1"/>
      <c r="C25" s="34" t="s">
        <v>20</v>
      </c>
      <c r="D25" s="1"/>
      <c r="E25" s="20"/>
      <c r="F25" s="20"/>
      <c r="G25" s="35">
        <f>+G21+G23</f>
        <v>0</v>
      </c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ht="36.0" customHeight="1">
      <c r="A26" s="7"/>
      <c r="B26" s="1"/>
      <c r="C26" s="1"/>
      <c r="D26" s="1"/>
      <c r="E26" s="1"/>
      <c r="F26" s="1"/>
      <c r="G26" s="1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ht="36.0" customHeight="1">
      <c r="A27" s="7"/>
      <c r="B27" s="37" t="s">
        <v>21</v>
      </c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ht="36.0" customHeight="1">
      <c r="A28" s="7"/>
      <c r="B28" s="38" t="s">
        <v>22</v>
      </c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ht="40.5" customHeight="1">
      <c r="A29" s="7"/>
      <c r="B29" s="38" t="s">
        <v>23</v>
      </c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ht="42.75" customHeight="1">
      <c r="A30" s="7"/>
      <c r="B30" s="38" t="s">
        <v>24</v>
      </c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ht="12.75" customHeight="1">
      <c r="A31" s="7"/>
      <c r="B31" s="31"/>
      <c r="C31" s="31"/>
      <c r="D31" s="31"/>
      <c r="E31" s="31"/>
      <c r="F31" s="31"/>
      <c r="G31" s="31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ht="12.75" customHeight="1">
      <c r="A32" s="7"/>
      <c r="B32" s="31"/>
      <c r="C32" s="31"/>
      <c r="D32" s="31"/>
      <c r="E32" s="31"/>
      <c r="F32" s="31"/>
      <c r="G32" s="31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ht="12.75" customHeight="1">
      <c r="A33" s="7"/>
      <c r="B33" s="39" t="s">
        <v>25</v>
      </c>
      <c r="D33" s="31"/>
      <c r="E33" s="31"/>
      <c r="F33" s="31"/>
      <c r="G33" s="31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ht="30.0" customHeight="1">
      <c r="A34" s="7"/>
      <c r="B34" s="31"/>
      <c r="C34" s="31"/>
      <c r="D34" s="31"/>
      <c r="E34" s="31"/>
      <c r="F34" s="31"/>
      <c r="G34" s="31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ht="12.75" customHeight="1">
      <c r="A35" s="7"/>
      <c r="B35" s="31"/>
      <c r="C35" s="31"/>
      <c r="D35" s="31"/>
      <c r="E35" s="31"/>
      <c r="F35" s="31"/>
      <c r="G35" s="31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ht="12.75" customHeight="1">
      <c r="A36" s="7"/>
      <c r="B36" s="40" t="s">
        <v>26</v>
      </c>
      <c r="C36" s="31"/>
      <c r="D36" s="31"/>
      <c r="E36" s="31"/>
      <c r="F36" s="31"/>
      <c r="G36" s="31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ht="33.75" customHeight="1">
      <c r="A37" s="7"/>
      <c r="B37" s="41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ht="12.75" customHeight="1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ht="12.75" customHeight="1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ht="12.75" customHeight="1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ht="12.75" customHeight="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ht="12.75" customHeight="1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ht="12.75" customHeight="1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ht="12.75" customHeight="1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ht="12.75" customHeight="1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ht="12.75" customHeight="1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ht="12.75" customHeight="1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ht="12.75" customHeight="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ht="12.75" customHeight="1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ht="12.75" customHeight="1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ht="12.75" customHeight="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ht="12.75" customHeigh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ht="12.75" customHeight="1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ht="12.75" customHeight="1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ht="12.75" customHeight="1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ht="12.75" customHeight="1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ht="12.75" customHeight="1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ht="12.75" customHeight="1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ht="12.7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ht="12.75" customHeight="1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ht="12.75" customHeight="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ht="12.75" customHeight="1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ht="12.75" customHeight="1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ht="12.75" customHeight="1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ht="12.75" customHeight="1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ht="12.75" customHeight="1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ht="12.75" customHeight="1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ht="12.75" customHeight="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ht="12.75" customHeight="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ht="12.75" customHeight="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ht="12.75" customHeight="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ht="12.75" customHeight="1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ht="12.75" customHeight="1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ht="12.75" customHeight="1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ht="12.75" customHeight="1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ht="12.75" customHeight="1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ht="12.75" customHeight="1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ht="12.75" customHeight="1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ht="12.75" customHeight="1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ht="12.75" customHeight="1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ht="12.75" customHeight="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ht="12.75" customHeight="1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ht="12.75" customHeight="1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ht="12.75" customHeight="1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ht="12.75" customHeight="1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ht="12.75" customHeight="1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ht="12.75" customHeight="1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ht="12.75" customHeight="1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ht="12.75" customHeight="1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ht="12.75" customHeight="1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ht="12.75" customHeight="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ht="12.75" customHeight="1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ht="12.75" customHeight="1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ht="12.75" customHeight="1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ht="12.75" customHeight="1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ht="12.75" customHeight="1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ht="12.75" customHeight="1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ht="12.75" customHeight="1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ht="12.75" customHeight="1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ht="12.75" customHeight="1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ht="12.75" customHeight="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ht="12.75" customHeight="1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ht="12.75" customHeight="1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ht="12.75" customHeight="1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ht="12.75" customHeight="1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ht="12.75" customHeight="1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ht="12.75" customHeight="1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ht="12.75" customHeight="1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ht="12.75" customHeight="1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ht="12.75" customHeight="1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ht="12.75" customHeight="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ht="12.75" customHeight="1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ht="12.75" customHeight="1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ht="12.75" customHeight="1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ht="12.75" customHeight="1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ht="12.7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ht="12.75" customHeight="1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ht="12.75" customHeight="1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ht="12.75" customHeight="1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ht="12.75" customHeight="1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ht="12.75" customHeight="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ht="12.75" customHeight="1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ht="12.75" customHeight="1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ht="12.75" customHeight="1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ht="12.75" customHeight="1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ht="12.75" customHeight="1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ht="12.75" customHeight="1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ht="12.75" customHeight="1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ht="12.75" customHeight="1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ht="12.75" customHeight="1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ht="12.75" customHeight="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ht="12.75" customHeight="1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ht="12.75" customHeight="1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ht="12.75" customHeight="1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ht="12.75" customHeight="1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ht="12.75" customHeight="1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ht="12.75" customHeight="1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ht="12.75" customHeight="1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ht="12.75" customHeight="1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ht="12.75" customHeight="1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ht="12.75" customHeight="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ht="12.75" customHeight="1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ht="12.7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ht="12.7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ht="12.75" customHeight="1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ht="12.75" customHeight="1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ht="12.7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ht="12.75" customHeight="1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ht="12.75" customHeight="1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ht="12.7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ht="12.7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ht="12.75" customHeight="1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ht="12.7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ht="12.7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ht="12.75" customHeight="1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ht="12.75" customHeight="1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ht="12.75" customHeight="1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ht="12.75" customHeight="1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ht="12.75" customHeight="1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ht="12.75" customHeight="1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ht="12.75" customHeight="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ht="12.75" customHeight="1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ht="12.75" customHeight="1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ht="12.75" customHeight="1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ht="12.75" customHeight="1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ht="12.75" customHeight="1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ht="12.75" customHeight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ht="12.75" customHeight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ht="12.75" customHeight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ht="12.75" customHeight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ht="12.75" customHeight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ht="12.75" customHeight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ht="12.75" customHeight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ht="12.75" customHeight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ht="12.75" customHeight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ht="12.75" customHeight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ht="12.75" customHeight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ht="12.75" customHeight="1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ht="12.75" customHeight="1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ht="12.75" customHeight="1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ht="12.75" customHeight="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ht="12.75" customHeight="1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ht="12.75" customHeight="1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ht="12.75" customHeight="1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ht="12.75" customHeight="1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ht="12.75" customHeight="1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ht="12.75" customHeight="1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ht="12.75" customHeight="1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ht="12.75" customHeight="1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ht="12.75" customHeight="1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ht="12.75" customHeight="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ht="12.75" customHeight="1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ht="12.75" customHeight="1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ht="12.75" customHeight="1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ht="12.75" customHeight="1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ht="12.75" customHeight="1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ht="12.75" customHeight="1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ht="12.75" customHeight="1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ht="12.75" customHeight="1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ht="12.75" customHeight="1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ht="12.75" customHeight="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ht="12.75" customHeight="1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ht="12.75" customHeight="1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ht="12.75" customHeight="1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ht="12.75" customHeight="1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ht="12.75" customHeight="1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ht="12.75" customHeight="1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ht="12.75" customHeight="1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ht="12.75" customHeight="1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ht="12.75" customHeight="1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ht="12.75" customHeight="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ht="12.75" customHeight="1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ht="12.75" customHeight="1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ht="12.75" customHeight="1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ht="12.75" customHeight="1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ht="12.75" customHeight="1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ht="12.75" customHeight="1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ht="12.75" customHeight="1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ht="12.75" customHeight="1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ht="12.75" customHeight="1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ht="12.75" customHeight="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ht="12.75" customHeight="1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ht="12.75" customHeight="1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ht="12.75" customHeight="1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ht="12.75" customHeight="1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ht="12.75" customHeight="1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ht="12.75" customHeight="1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ht="12.75" customHeight="1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ht="12.75" customHeight="1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ht="12.75" customHeight="1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ht="12.75" customHeight="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ht="12.75" customHeight="1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ht="12.75" customHeight="1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ht="12.75" customHeight="1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ht="12.75" customHeight="1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ht="12.75" customHeight="1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ht="12.75" customHeight="1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ht="12.75" customHeight="1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ht="12.75" customHeight="1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ht="12.75" customHeight="1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ht="12.75" customHeight="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ht="12.75" customHeight="1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ht="12.75" customHeight="1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ht="12.75" customHeight="1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ht="12.75" customHeight="1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ht="12.75" customHeight="1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ht="12.75" customHeight="1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ht="12.75" customHeight="1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ht="12.75" customHeight="1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ht="12.75" customHeight="1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ht="12.75" customHeight="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ht="12.75" customHeight="1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ht="12.75" customHeight="1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ht="12.75" customHeight="1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ht="12.75" customHeight="1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ht="12.75" customHeight="1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ht="12.75" customHeight="1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ht="12.75" customHeight="1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ht="12.75" customHeight="1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ht="12.75" customHeight="1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ht="12.75" customHeight="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ht="12.75" customHeight="1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ht="12.75" customHeight="1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ht="12.75" customHeight="1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ht="12.75" customHeight="1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ht="12.75" customHeight="1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ht="12.75" customHeight="1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ht="12.75" customHeight="1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ht="12.75" customHeight="1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ht="12.75" customHeight="1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ht="12.75" customHeight="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ht="12.75" customHeight="1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ht="12.75" customHeight="1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ht="12.75" customHeight="1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ht="12.75" customHeight="1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ht="12.75" customHeight="1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ht="12.75" customHeight="1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ht="12.75" customHeight="1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ht="12.75" customHeight="1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ht="12.75" customHeight="1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ht="12.75" customHeight="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ht="12.75" customHeight="1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ht="12.75" customHeight="1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ht="12.75" customHeight="1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ht="12.75" customHeight="1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ht="12.75" customHeight="1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ht="12.75" customHeight="1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ht="12.75" customHeight="1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ht="12.75" customHeight="1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ht="12.75" customHeight="1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ht="12.75" customHeight="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ht="12.75" customHeight="1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ht="12.75" customHeight="1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ht="12.75" customHeight="1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ht="12.75" customHeight="1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ht="12.75" customHeight="1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ht="12.75" customHeight="1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ht="12.75" customHeight="1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ht="12.75" customHeight="1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ht="12.75" customHeight="1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ht="12.75" customHeight="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ht="12.75" customHeight="1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ht="12.75" customHeight="1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ht="12.75" customHeight="1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ht="12.75" customHeight="1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ht="12.75" customHeight="1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ht="12.75" customHeight="1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ht="12.75" customHeight="1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ht="12.75" customHeight="1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ht="12.75" customHeight="1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ht="12.75" customHeight="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ht="12.75" customHeight="1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ht="12.75" customHeight="1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ht="12.75" customHeight="1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ht="12.75" customHeight="1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ht="12.75" customHeight="1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ht="12.75" customHeight="1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ht="12.75" customHeight="1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ht="12.75" customHeight="1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ht="12.75" customHeight="1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ht="12.75" customHeight="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ht="12.75" customHeight="1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ht="12.75" customHeight="1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ht="12.75" customHeight="1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ht="12.75" customHeight="1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ht="12.75" customHeight="1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ht="12.75" customHeight="1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ht="12.75" customHeight="1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ht="12.75" customHeight="1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ht="12.75" customHeight="1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ht="12.75" customHeight="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ht="12.75" customHeight="1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ht="12.75" customHeight="1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ht="12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ht="12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ht="12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ht="12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ht="12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ht="12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ht="12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ht="12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ht="12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ht="12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ht="12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ht="12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ht="12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ht="12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ht="12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ht="12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ht="12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ht="12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ht="12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ht="12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ht="12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ht="12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ht="12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ht="12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ht="12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ht="12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ht="12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ht="12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ht="12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ht="12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ht="12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ht="12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ht="12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ht="12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ht="12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ht="12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ht="12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ht="12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ht="12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ht="12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ht="12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ht="12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ht="12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ht="12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ht="12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ht="12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ht="12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ht="12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ht="12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ht="12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ht="12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ht="12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ht="12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ht="12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ht="12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ht="12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ht="12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ht="12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ht="12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ht="12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ht="12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ht="12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ht="12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ht="12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ht="12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ht="12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ht="12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ht="12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ht="12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ht="12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ht="12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ht="12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ht="12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ht="12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ht="12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ht="12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ht="12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ht="12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ht="12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ht="12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ht="12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ht="12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ht="12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ht="12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ht="12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ht="12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ht="12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ht="12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ht="12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ht="12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ht="12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ht="12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ht="12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ht="12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ht="12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ht="12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ht="12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ht="12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ht="12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ht="12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ht="12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ht="12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ht="12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ht="12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ht="12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ht="12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ht="12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ht="12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ht="12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ht="12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ht="12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ht="12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ht="12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ht="12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ht="12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ht="12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ht="12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ht="12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ht="12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ht="12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ht="12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ht="12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ht="12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ht="12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ht="12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ht="12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ht="12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ht="12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ht="12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ht="12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ht="12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ht="12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ht="12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ht="12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ht="12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ht="12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ht="12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ht="12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ht="12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ht="12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ht="12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ht="12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ht="12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ht="12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ht="12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ht="12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ht="12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ht="12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ht="12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ht="12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ht="12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ht="12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ht="12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ht="12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ht="12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ht="12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ht="12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ht="12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ht="12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ht="12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ht="12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ht="12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ht="12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ht="12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ht="12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ht="12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ht="12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ht="12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ht="12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ht="12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ht="12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ht="12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ht="12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ht="12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ht="12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ht="12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ht="12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ht="12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ht="12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ht="12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ht="12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ht="12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ht="12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ht="12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ht="12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ht="12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ht="12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ht="12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ht="12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ht="12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ht="12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ht="12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ht="12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ht="12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ht="12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ht="12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ht="12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ht="12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ht="12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ht="12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ht="12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ht="12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ht="12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ht="12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ht="12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ht="12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ht="12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ht="12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ht="12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ht="12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ht="12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ht="12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ht="12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ht="12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ht="12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ht="12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ht="12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ht="12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ht="12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ht="12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ht="12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ht="12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ht="12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ht="12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ht="12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ht="12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ht="12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ht="12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ht="12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ht="12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ht="12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ht="12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ht="12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ht="12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ht="12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ht="12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ht="12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ht="12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ht="12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ht="12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ht="12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ht="12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ht="12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ht="12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ht="12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ht="12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ht="12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ht="12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ht="12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ht="12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ht="12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ht="12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ht="12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ht="12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ht="12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ht="12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ht="12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ht="12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ht="12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ht="12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ht="12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ht="12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ht="12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ht="12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ht="12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ht="12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ht="12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ht="12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ht="12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ht="12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ht="12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ht="12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ht="12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ht="12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ht="12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ht="12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ht="12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ht="12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ht="12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ht="12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ht="12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ht="12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ht="12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ht="12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ht="12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ht="12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ht="12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ht="12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ht="12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ht="12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ht="12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ht="12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ht="12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ht="12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ht="12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ht="12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ht="12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ht="12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ht="12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ht="12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ht="12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ht="12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ht="12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ht="12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ht="12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ht="12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ht="12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ht="12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ht="12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ht="12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ht="12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ht="12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ht="12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ht="12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ht="12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ht="12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ht="12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ht="12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ht="12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ht="12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ht="12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ht="12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ht="12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ht="12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ht="12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ht="12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ht="12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ht="12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ht="12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ht="12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ht="12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ht="12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ht="12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ht="12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ht="12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ht="12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ht="12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ht="12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ht="12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ht="12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ht="12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ht="12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ht="12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ht="12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ht="12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ht="12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ht="12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ht="12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ht="12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ht="12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ht="12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ht="12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ht="12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ht="12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ht="12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ht="12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ht="12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ht="12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ht="12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ht="12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ht="12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ht="12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ht="12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ht="12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ht="12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ht="12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ht="12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ht="12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ht="12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ht="12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ht="12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ht="12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ht="12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ht="12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ht="12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ht="12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ht="12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ht="12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ht="12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ht="12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ht="12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ht="12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ht="12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ht="12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ht="12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ht="12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ht="12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ht="12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ht="12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ht="12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ht="12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ht="12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ht="12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ht="12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ht="12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ht="12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ht="12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ht="12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ht="12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ht="12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ht="12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ht="12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ht="12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ht="12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ht="12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ht="12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ht="12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ht="12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ht="12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ht="12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ht="12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ht="12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ht="12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ht="12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ht="12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ht="12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ht="12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ht="12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ht="12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ht="12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ht="12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ht="12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ht="12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ht="12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ht="12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ht="12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ht="12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ht="12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ht="12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ht="12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ht="12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ht="12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ht="12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ht="12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ht="12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ht="12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ht="12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ht="12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ht="12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ht="12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ht="12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ht="12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ht="12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ht="12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ht="12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ht="12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ht="12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ht="12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ht="12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ht="12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ht="12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ht="12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ht="12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ht="12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ht="12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ht="12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ht="12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ht="12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ht="12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ht="12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ht="12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ht="12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ht="12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ht="12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ht="12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ht="12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ht="12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ht="12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ht="12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ht="12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ht="12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ht="12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ht="12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ht="12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ht="12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ht="12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ht="12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ht="12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ht="12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ht="12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ht="12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ht="12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ht="12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ht="12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ht="12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ht="12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ht="12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ht="12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ht="12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ht="12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ht="12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ht="12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ht="12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ht="12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ht="12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ht="12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ht="12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ht="12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ht="12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ht="12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ht="12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ht="12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ht="12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ht="12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ht="12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ht="12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ht="12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ht="12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ht="12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ht="12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ht="12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ht="12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ht="12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ht="12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ht="12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ht="12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ht="12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ht="12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ht="12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ht="12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ht="12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ht="12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ht="12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ht="12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ht="12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ht="12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ht="12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ht="12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ht="12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ht="12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ht="12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ht="12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ht="12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ht="12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ht="12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ht="12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ht="12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ht="12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ht="12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ht="12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ht="12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ht="12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ht="12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ht="12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ht="12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ht="12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ht="12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ht="12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ht="12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ht="12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ht="12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ht="12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ht="12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ht="12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ht="12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ht="12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ht="12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ht="12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ht="12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ht="12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ht="12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ht="12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ht="12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ht="12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ht="12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ht="12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ht="12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ht="12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ht="12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ht="12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ht="12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ht="12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ht="12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ht="12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ht="12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ht="12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ht="12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ht="12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ht="12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ht="12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ht="12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ht="12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ht="12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ht="12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ht="12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ht="12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ht="12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ht="12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ht="12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ht="12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ht="12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ht="12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ht="12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ht="12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ht="12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ht="12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ht="12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ht="12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ht="12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ht="12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ht="12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ht="12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ht="12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ht="12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ht="12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ht="12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ht="12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ht="12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ht="12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ht="12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ht="12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ht="12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ht="12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ht="12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ht="12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ht="12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ht="12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ht="12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ht="12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ht="12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ht="12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ht="12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ht="12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ht="12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ht="12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ht="12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ht="12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ht="12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ht="12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ht="12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ht="12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ht="12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ht="12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ht="12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ht="12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ht="12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ht="12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ht="12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ht="12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ht="12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ht="12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ht="12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ht="12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ht="12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ht="12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ht="12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ht="12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ht="12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ht="12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ht="12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ht="12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ht="12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ht="12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ht="12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ht="12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ht="12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ht="12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ht="12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ht="12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ht="12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ht="12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ht="12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ht="12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ht="12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ht="12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ht="12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ht="12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8">
    <mergeCell ref="B2:G2"/>
    <mergeCell ref="H2:I2"/>
    <mergeCell ref="D4:G4"/>
    <mergeCell ref="B6:G6"/>
    <mergeCell ref="B8:C8"/>
    <mergeCell ref="F8:G8"/>
    <mergeCell ref="B9:C9"/>
    <mergeCell ref="B29:G29"/>
    <mergeCell ref="B30:G30"/>
    <mergeCell ref="B33:C33"/>
    <mergeCell ref="B37:G37"/>
    <mergeCell ref="B11:C11"/>
    <mergeCell ref="B12:C12"/>
    <mergeCell ref="B15:C15"/>
    <mergeCell ref="B16:C16"/>
    <mergeCell ref="B19:C19"/>
    <mergeCell ref="B27:G27"/>
    <mergeCell ref="B28:G28"/>
  </mergeCells>
  <printOptions/>
  <pageMargins bottom="0.7480314960629921" footer="0.0" header="0.0" left="0.31496062992125984" right="0.31496062992125984" top="0.7480314960629921"/>
  <pageSetup paperSize="9" scale="81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2019-05-31T12:28:02Z</dcterms:created>
  <dc:creator>Jose Tunica Guasch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Order">
    <vt:r8>1118100.0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