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66925"/>
  <mc:AlternateContent xmlns:mc="http://schemas.openxmlformats.org/markup-compatibility/2006">
    <mc:Choice Requires="x15">
      <x15ac:absPath xmlns:x15ac="http://schemas.microsoft.com/office/spreadsheetml/2010/11/ac" url="https://one4u.sharepoint.com/sites/contractacio-compresab/ContractacioAbastament/1.- Inversions/2021-56 Salesforce Op. Proximitat/0_Inici/9_Plecs finals/"/>
    </mc:Choice>
  </mc:AlternateContent>
  <xr:revisionPtr revIDLastSave="1" documentId="8_{DC0D6268-28A1-49BC-83DF-00DFE2CCC4BE}" xr6:coauthVersionLast="47" xr6:coauthVersionMax="47" xr10:uidLastSave="{0B8EDEC5-DB69-493E-9E0D-8FA6687D85BD}"/>
  <bookViews>
    <workbookView xWindow="-28920" yWindow="-120" windowWidth="29040" windowHeight="15840" xr2:uid="{CB7A4C90-AA6D-4457-A746-E8583120C81A}"/>
  </bookViews>
  <sheets>
    <sheet name="0. Instrucciones" sheetId="7" r:id="rId1"/>
    <sheet name="1. Req. Técnicos" sheetId="2" r:id="rId2"/>
    <sheet name="2. Integraciones" sheetId="5" r:id="rId3"/>
    <sheet name="3. Apantallamientos" sheetId="6" r:id="rId4"/>
    <sheet name="Hoja3" sheetId="3" state="hidden" r:id="rId5"/>
  </sheets>
  <definedNames>
    <definedName name="_xlnm._FilterDatabase" localSheetId="1" hidden="1">'1. Req. Técnicos'!$A$1:$O$1</definedName>
    <definedName name="_xlnm._FilterDatabase" localSheetId="2" hidden="1">'2. Integraciones'!$A$1:$L$1</definedName>
    <definedName name="_xlnm._FilterDatabase" localSheetId="3" hidden="1">'3. Apantallamientos'!$A$1:$N$2</definedName>
    <definedName name="_xlnm._FilterDatabase" localSheetId="4" hidden="1">Hoja3!$A$1:$B$1713</definedName>
    <definedName name="_xlnm.Print_Area" localSheetId="0">'0. Instrucciones'!$A$1:$Q$38</definedName>
    <definedName name="_xlnm.Print_Area" localSheetId="1">'1. Req. Técnicos'!$A$1:$O$118</definedName>
    <definedName name="_xlnm.Print_Area" localSheetId="2">'2. Integraciones'!$A$1:$L$96</definedName>
    <definedName name="_xlnm.Print_Area" localSheetId="3">'3. Apantallamientos'!$A$1:$N$2</definedName>
    <definedName name="_xlnm.Print_Titles" localSheetId="1">'1. Req. Técnicos'!$1:$1</definedName>
    <definedName name="_xlnm.Print_Titles" localSheetId="2">'2. Integraciones'!$1:$1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 i="3" l="1"/>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1501" i="3"/>
  <c r="C1502" i="3"/>
  <c r="C1503" i="3"/>
  <c r="C1504" i="3"/>
  <c r="C1505" i="3"/>
  <c r="C1506" i="3"/>
  <c r="C1507" i="3"/>
  <c r="C1508" i="3"/>
  <c r="C1509" i="3"/>
  <c r="C1510" i="3"/>
  <c r="C1511" i="3"/>
  <c r="C1512" i="3"/>
  <c r="C1513" i="3"/>
  <c r="C1514" i="3"/>
  <c r="C1515" i="3"/>
  <c r="C1516" i="3"/>
  <c r="C1517" i="3"/>
  <c r="C1518" i="3"/>
  <c r="C1519" i="3"/>
  <c r="C1520" i="3"/>
  <c r="C1521" i="3"/>
  <c r="C1522" i="3"/>
  <c r="C1523" i="3"/>
  <c r="C1524" i="3"/>
  <c r="C1525" i="3"/>
  <c r="C1526" i="3"/>
  <c r="C1527" i="3"/>
  <c r="C1528" i="3"/>
  <c r="C1529" i="3"/>
  <c r="C1530" i="3"/>
  <c r="C1531" i="3"/>
  <c r="C1532" i="3"/>
  <c r="C1533" i="3"/>
  <c r="C1534" i="3"/>
  <c r="C1535" i="3"/>
  <c r="C1536" i="3"/>
  <c r="C1537" i="3"/>
  <c r="C1538" i="3"/>
  <c r="C1539" i="3"/>
  <c r="C1540" i="3"/>
  <c r="C1541" i="3"/>
  <c r="C1542" i="3"/>
  <c r="C1543" i="3"/>
  <c r="C1544" i="3"/>
  <c r="C1545" i="3"/>
  <c r="C1546" i="3"/>
  <c r="C1547" i="3"/>
  <c r="C1548" i="3"/>
  <c r="C1549" i="3"/>
  <c r="C1550" i="3"/>
  <c r="C1551" i="3"/>
  <c r="C1552" i="3"/>
  <c r="C1553" i="3"/>
  <c r="C1554" i="3"/>
  <c r="C1555" i="3"/>
  <c r="C1556" i="3"/>
  <c r="C1557" i="3"/>
  <c r="C1558" i="3"/>
  <c r="C1559" i="3"/>
  <c r="C1560" i="3"/>
  <c r="C1561" i="3"/>
  <c r="C1562" i="3"/>
  <c r="C1563" i="3"/>
  <c r="C1564" i="3"/>
  <c r="C1565" i="3"/>
  <c r="C1566" i="3"/>
  <c r="C1567" i="3"/>
  <c r="C1568" i="3"/>
  <c r="C1569" i="3"/>
  <c r="C1570" i="3"/>
  <c r="C1571" i="3"/>
  <c r="C1572" i="3"/>
  <c r="C1573" i="3"/>
  <c r="C1574" i="3"/>
  <c r="C1575" i="3"/>
  <c r="C1576" i="3"/>
  <c r="C1577" i="3"/>
  <c r="C1578" i="3"/>
  <c r="C1579" i="3"/>
  <c r="C1580" i="3"/>
  <c r="C1581" i="3"/>
  <c r="C1582" i="3"/>
  <c r="C1583" i="3"/>
  <c r="C1584" i="3"/>
  <c r="C1585" i="3"/>
  <c r="C1586" i="3"/>
  <c r="C1587" i="3"/>
  <c r="C1588" i="3"/>
  <c r="C1589" i="3"/>
  <c r="C1590" i="3"/>
  <c r="C1591" i="3"/>
  <c r="C1592" i="3"/>
  <c r="C1593" i="3"/>
  <c r="C1594" i="3"/>
  <c r="C1595" i="3"/>
  <c r="C1596" i="3"/>
  <c r="C1597" i="3"/>
  <c r="C1598" i="3"/>
  <c r="C1599" i="3"/>
  <c r="C1600" i="3"/>
  <c r="C1601" i="3"/>
  <c r="C1602" i="3"/>
  <c r="C1603" i="3"/>
  <c r="C1604" i="3"/>
  <c r="C1605" i="3"/>
  <c r="C1606" i="3"/>
  <c r="C1607" i="3"/>
  <c r="C1608" i="3"/>
  <c r="C1609" i="3"/>
  <c r="C1610" i="3"/>
  <c r="C1611" i="3"/>
  <c r="C1612" i="3"/>
  <c r="C1613" i="3"/>
  <c r="C1614" i="3"/>
  <c r="C1615" i="3"/>
  <c r="C1616" i="3"/>
  <c r="C1617" i="3"/>
  <c r="C1618" i="3"/>
  <c r="C1619" i="3"/>
  <c r="C1620" i="3"/>
  <c r="C1621" i="3"/>
  <c r="C1622" i="3"/>
  <c r="C1623" i="3"/>
  <c r="C1624" i="3"/>
  <c r="C1625" i="3"/>
  <c r="C1626" i="3"/>
  <c r="C1627" i="3"/>
  <c r="C1628" i="3"/>
  <c r="C1629" i="3"/>
  <c r="C1630" i="3"/>
  <c r="C1631" i="3"/>
  <c r="C1632" i="3"/>
  <c r="C1633" i="3"/>
  <c r="C1634" i="3"/>
  <c r="C1635" i="3"/>
  <c r="C1636" i="3"/>
  <c r="C1637" i="3"/>
  <c r="C1638" i="3"/>
  <c r="C1639" i="3"/>
  <c r="C1640" i="3"/>
  <c r="C1641" i="3"/>
  <c r="C1642" i="3"/>
  <c r="C1643" i="3"/>
  <c r="C1644" i="3"/>
  <c r="C1645" i="3"/>
  <c r="C1646" i="3"/>
  <c r="C1647" i="3"/>
  <c r="C1648" i="3"/>
  <c r="C1649" i="3"/>
  <c r="C1650" i="3"/>
  <c r="C1651" i="3"/>
  <c r="C1652" i="3"/>
  <c r="C1653" i="3"/>
  <c r="C1654" i="3"/>
  <c r="C1655" i="3"/>
  <c r="C1656" i="3"/>
  <c r="C1657" i="3"/>
  <c r="C1658" i="3"/>
  <c r="C1659" i="3"/>
  <c r="C1660" i="3"/>
  <c r="C1661" i="3"/>
  <c r="C1662" i="3"/>
  <c r="C1663" i="3"/>
  <c r="C1664" i="3"/>
  <c r="C1665" i="3"/>
  <c r="C1666" i="3"/>
  <c r="C1667" i="3"/>
  <c r="C1668" i="3"/>
  <c r="C1669" i="3"/>
  <c r="C1670" i="3"/>
  <c r="C1671" i="3"/>
  <c r="C1672" i="3"/>
  <c r="C1673" i="3"/>
  <c r="C1674" i="3"/>
  <c r="C1675" i="3"/>
  <c r="C1676" i="3"/>
  <c r="C1677" i="3"/>
  <c r="C1678" i="3"/>
  <c r="C1679" i="3"/>
  <c r="C1680" i="3"/>
  <c r="C1681" i="3"/>
  <c r="C1682" i="3"/>
  <c r="C1683" i="3"/>
  <c r="C1684" i="3"/>
  <c r="C1685" i="3"/>
  <c r="C1686" i="3"/>
  <c r="C1687" i="3"/>
  <c r="C1688" i="3"/>
  <c r="C1689" i="3"/>
  <c r="C1690" i="3"/>
  <c r="C1691" i="3"/>
  <c r="C1692" i="3"/>
  <c r="C1693" i="3"/>
  <c r="C1694" i="3"/>
  <c r="C1695" i="3"/>
  <c r="C1696" i="3"/>
  <c r="C1697" i="3"/>
  <c r="C1698" i="3"/>
  <c r="C1699" i="3"/>
  <c r="C1700" i="3"/>
  <c r="C1701" i="3"/>
  <c r="C1702" i="3"/>
  <c r="C1703" i="3"/>
  <c r="C1704" i="3"/>
  <c r="C1705" i="3"/>
  <c r="C1706" i="3"/>
  <c r="C1707" i="3"/>
  <c r="C1708" i="3"/>
  <c r="C1709" i="3"/>
  <c r="C1710" i="3"/>
  <c r="C1711" i="3"/>
  <c r="C1712" i="3"/>
  <c r="C1713" i="3"/>
  <c r="C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1501" i="3"/>
  <c r="B1502" i="3"/>
  <c r="B1503" i="3"/>
  <c r="B1504" i="3"/>
  <c r="B1505" i="3"/>
  <c r="B1506" i="3"/>
  <c r="B1507" i="3"/>
  <c r="B1508" i="3"/>
  <c r="B1509" i="3"/>
  <c r="B1510" i="3"/>
  <c r="B1511" i="3"/>
  <c r="B1512" i="3"/>
  <c r="B1513" i="3"/>
  <c r="B1514" i="3"/>
  <c r="B1515" i="3"/>
  <c r="B1516" i="3"/>
  <c r="B1517" i="3"/>
  <c r="B1518" i="3"/>
  <c r="B1519" i="3"/>
  <c r="B1520" i="3"/>
  <c r="B1521" i="3"/>
  <c r="B1522" i="3"/>
  <c r="B1523" i="3"/>
  <c r="B1524" i="3"/>
  <c r="B1525" i="3"/>
  <c r="B1526" i="3"/>
  <c r="B1527" i="3"/>
  <c r="B1528" i="3"/>
  <c r="B1529" i="3"/>
  <c r="B1530" i="3"/>
  <c r="B1531" i="3"/>
  <c r="B1532" i="3"/>
  <c r="B1533" i="3"/>
  <c r="B1534" i="3"/>
  <c r="B1535" i="3"/>
  <c r="B1536" i="3"/>
  <c r="B1537" i="3"/>
  <c r="B1538" i="3"/>
  <c r="B1539" i="3"/>
  <c r="B1540" i="3"/>
  <c r="B1541" i="3"/>
  <c r="B1542" i="3"/>
  <c r="B1543" i="3"/>
  <c r="B1544" i="3"/>
  <c r="B1545" i="3"/>
  <c r="B1546" i="3"/>
  <c r="B1547" i="3"/>
  <c r="B1548" i="3"/>
  <c r="B1549" i="3"/>
  <c r="B1550" i="3"/>
  <c r="B1551" i="3"/>
  <c r="B1552" i="3"/>
  <c r="B1553" i="3"/>
  <c r="B1554" i="3"/>
  <c r="B1555" i="3"/>
  <c r="B1556" i="3"/>
  <c r="B1557" i="3"/>
  <c r="B1558" i="3"/>
  <c r="B1559" i="3"/>
  <c r="B1560" i="3"/>
  <c r="B1561" i="3"/>
  <c r="B1562" i="3"/>
  <c r="B1563" i="3"/>
  <c r="B1564" i="3"/>
  <c r="B1565" i="3"/>
  <c r="B1566" i="3"/>
  <c r="B1567" i="3"/>
  <c r="B1568" i="3"/>
  <c r="B1569" i="3"/>
  <c r="B1570" i="3"/>
  <c r="B1571" i="3"/>
  <c r="B1572" i="3"/>
  <c r="B1573" i="3"/>
  <c r="B1574" i="3"/>
  <c r="B1575" i="3"/>
  <c r="B1576" i="3"/>
  <c r="B1577" i="3"/>
  <c r="B1578" i="3"/>
  <c r="B1579" i="3"/>
  <c r="B1580" i="3"/>
  <c r="B1581" i="3"/>
  <c r="B1582" i="3"/>
  <c r="B1583" i="3"/>
  <c r="B1584" i="3"/>
  <c r="B1585" i="3"/>
  <c r="B1586" i="3"/>
  <c r="B1587" i="3"/>
  <c r="B1588" i="3"/>
  <c r="B1589" i="3"/>
  <c r="B1590" i="3"/>
  <c r="B1591" i="3"/>
  <c r="B1592" i="3"/>
  <c r="B1593" i="3"/>
  <c r="B1594" i="3"/>
  <c r="B1595" i="3"/>
  <c r="B1596" i="3"/>
  <c r="B1597" i="3"/>
  <c r="B1598" i="3"/>
  <c r="B1599" i="3"/>
  <c r="B1600" i="3"/>
  <c r="B1601" i="3"/>
  <c r="B1602" i="3"/>
  <c r="B1603" i="3"/>
  <c r="B1604" i="3"/>
  <c r="B1605" i="3"/>
  <c r="B1606" i="3"/>
  <c r="B1607" i="3"/>
  <c r="B1608" i="3"/>
  <c r="B1609" i="3"/>
  <c r="B1610" i="3"/>
  <c r="B1611" i="3"/>
  <c r="B1612" i="3"/>
  <c r="B1613" i="3"/>
  <c r="B1614" i="3"/>
  <c r="B1615" i="3"/>
  <c r="B1616" i="3"/>
  <c r="B1617" i="3"/>
  <c r="B1618" i="3"/>
  <c r="B1619" i="3"/>
  <c r="B1620" i="3"/>
  <c r="B1621" i="3"/>
  <c r="B1622" i="3"/>
  <c r="B1623" i="3"/>
  <c r="B1624" i="3"/>
  <c r="B1625" i="3"/>
  <c r="B1626" i="3"/>
  <c r="B1627" i="3"/>
  <c r="B1628" i="3"/>
  <c r="B1629" i="3"/>
  <c r="B1630" i="3"/>
  <c r="B1631" i="3"/>
  <c r="B1632" i="3"/>
  <c r="B1633" i="3"/>
  <c r="B1634" i="3"/>
  <c r="B1635" i="3"/>
  <c r="B1636" i="3"/>
  <c r="B1637" i="3"/>
  <c r="B1638" i="3"/>
  <c r="B1639" i="3"/>
  <c r="B1640" i="3"/>
  <c r="B1641" i="3"/>
  <c r="B1642" i="3"/>
  <c r="B1643" i="3"/>
  <c r="B1644" i="3"/>
  <c r="B1645" i="3"/>
  <c r="B1646" i="3"/>
  <c r="B1647" i="3"/>
  <c r="B1648" i="3"/>
  <c r="B1649" i="3"/>
  <c r="B1650" i="3"/>
  <c r="B1651" i="3"/>
  <c r="B1652" i="3"/>
  <c r="B1653" i="3"/>
  <c r="B1654" i="3"/>
  <c r="B1655" i="3"/>
  <c r="B1656" i="3"/>
  <c r="B1657" i="3"/>
  <c r="B1658" i="3"/>
  <c r="B1659" i="3"/>
  <c r="B1660" i="3"/>
  <c r="B1661" i="3"/>
  <c r="B1662" i="3"/>
  <c r="B1663" i="3"/>
  <c r="B1664" i="3"/>
  <c r="B1665" i="3"/>
  <c r="B1666" i="3"/>
  <c r="B1667" i="3"/>
  <c r="B1668" i="3"/>
  <c r="B1669" i="3"/>
  <c r="B1670" i="3"/>
  <c r="B1671" i="3"/>
  <c r="B1672" i="3"/>
  <c r="B1673" i="3"/>
  <c r="B1674" i="3"/>
  <c r="B1675" i="3"/>
  <c r="B1676" i="3"/>
  <c r="B1677" i="3"/>
  <c r="B1678" i="3"/>
  <c r="B1679" i="3"/>
  <c r="B1680" i="3"/>
  <c r="B1681" i="3"/>
  <c r="B1682" i="3"/>
  <c r="B1683" i="3"/>
  <c r="B1684" i="3"/>
  <c r="B1685" i="3"/>
  <c r="B1686" i="3"/>
  <c r="B1687" i="3"/>
  <c r="B1688" i="3"/>
  <c r="B1689" i="3"/>
  <c r="B1690" i="3"/>
  <c r="B1691" i="3"/>
  <c r="B1692" i="3"/>
  <c r="B1693" i="3"/>
  <c r="B1694" i="3"/>
  <c r="B1695" i="3"/>
  <c r="B1696" i="3"/>
  <c r="B1697" i="3"/>
  <c r="B1698" i="3"/>
  <c r="B1699" i="3"/>
  <c r="B1700" i="3"/>
  <c r="B1701" i="3"/>
  <c r="B1702" i="3"/>
  <c r="B1703" i="3"/>
  <c r="B1704" i="3"/>
  <c r="B1705" i="3"/>
  <c r="B1706" i="3"/>
  <c r="B1707" i="3"/>
  <c r="B1708" i="3"/>
  <c r="B1709" i="3"/>
  <c r="B1710" i="3"/>
  <c r="B1711" i="3"/>
  <c r="B1712" i="3"/>
  <c r="B1713" i="3"/>
  <c r="B2" i="3"/>
</calcChain>
</file>

<file path=xl/sharedStrings.xml><?xml version="1.0" encoding="utf-8"?>
<sst xmlns="http://schemas.openxmlformats.org/spreadsheetml/2006/main" count="2957" uniqueCount="1513">
  <si>
    <t>Instrucciones para la cumplimentación de las respuestas especificadas en el apartado 6.1.2.2 del Pliego de Prescripciones Técnicas (PPT) para la clasificación de los requerimientos por esfuerzo</t>
  </si>
  <si>
    <t>1. Estimación de esfuerzo</t>
  </si>
  <si>
    <t>A cumplimentar en la columna "Talla (XS / S / M / L / XL )" en cada una de las 3 hojas incluídas en el presente fichero EXCEL:</t>
  </si>
  <si>
    <t>Los valores que deben indicarse reflejarán la estimaciòn del coste en horas para la implementación de cada uno de estos requerimientos conforme a la siguiente tabla:</t>
  </si>
  <si>
    <t>XS</t>
  </si>
  <si>
    <t>: Menos de 20h</t>
  </si>
  <si>
    <t>S</t>
  </si>
  <si>
    <t>: Entre 20h y 40h</t>
  </si>
  <si>
    <t>M</t>
  </si>
  <si>
    <t>: Entre 40h y 80h</t>
  </si>
  <si>
    <t>L</t>
  </si>
  <si>
    <t>: Entre 80h y 160h</t>
  </si>
  <si>
    <t>XL</t>
  </si>
  <si>
    <t>: Más de 160h</t>
  </si>
  <si>
    <t>2. Necesidad de desarrollo adicional</t>
  </si>
  <si>
    <t>Capítulo Pliego</t>
  </si>
  <si>
    <t>Proceso</t>
  </si>
  <si>
    <t>Tipo Requerimiento</t>
  </si>
  <si>
    <t>Requerimiento</t>
  </si>
  <si>
    <t>Descripción</t>
  </si>
  <si>
    <t>Código</t>
  </si>
  <si>
    <t>Desarrollo (S/N)</t>
  </si>
  <si>
    <t>5.1.1.1 Gestión de Casos</t>
  </si>
  <si>
    <t>Funcional</t>
  </si>
  <si>
    <t>R1001</t>
  </si>
  <si>
    <t>R1002</t>
  </si>
  <si>
    <t>R1003</t>
  </si>
  <si>
    <t>R1004</t>
  </si>
  <si>
    <t>R1005</t>
  </si>
  <si>
    <t>R1006</t>
  </si>
  <si>
    <t>R1007</t>
  </si>
  <si>
    <t>R1008</t>
  </si>
  <si>
    <t>R1009</t>
  </si>
  <si>
    <t>R1010</t>
  </si>
  <si>
    <t>Integración</t>
  </si>
  <si>
    <t>R1011</t>
  </si>
  <si>
    <t>R1012</t>
  </si>
  <si>
    <t>R1013</t>
  </si>
  <si>
    <t>R1014</t>
  </si>
  <si>
    <t>R1015</t>
  </si>
  <si>
    <t>R1016</t>
  </si>
  <si>
    <t>R1017</t>
  </si>
  <si>
    <t>R1018</t>
  </si>
  <si>
    <t>R1019</t>
  </si>
  <si>
    <t>R1020</t>
  </si>
  <si>
    <t>R1021</t>
  </si>
  <si>
    <t>R1022</t>
  </si>
  <si>
    <t>R1023</t>
  </si>
  <si>
    <t>R1024</t>
  </si>
  <si>
    <t>R1026</t>
  </si>
  <si>
    <t>R1027</t>
  </si>
  <si>
    <t>R1028</t>
  </si>
  <si>
    <t>R1029</t>
  </si>
  <si>
    <t>R1030</t>
  </si>
  <si>
    <t>R1031</t>
  </si>
  <si>
    <t>R1032</t>
  </si>
  <si>
    <t>R1033</t>
  </si>
  <si>
    <t>R1034</t>
  </si>
  <si>
    <t>R1035</t>
  </si>
  <si>
    <t>R1036</t>
  </si>
  <si>
    <t>R1037</t>
  </si>
  <si>
    <t>R1038</t>
  </si>
  <si>
    <t>R1039</t>
  </si>
  <si>
    <t>R1040</t>
  </si>
  <si>
    <t>R1041</t>
  </si>
  <si>
    <t>R1042</t>
  </si>
  <si>
    <t>R1043</t>
  </si>
  <si>
    <t>R1044</t>
  </si>
  <si>
    <t>R1045</t>
  </si>
  <si>
    <t>R1046</t>
  </si>
  <si>
    <t>R1047</t>
  </si>
  <si>
    <t>R1048</t>
  </si>
  <si>
    <t>R1049</t>
  </si>
  <si>
    <t>R1050</t>
  </si>
  <si>
    <t>R1051</t>
  </si>
  <si>
    <t>R1052</t>
  </si>
  <si>
    <t>R1053</t>
  </si>
  <si>
    <t>R1054</t>
  </si>
  <si>
    <t>R1055</t>
  </si>
  <si>
    <t>R1056</t>
  </si>
  <si>
    <t>R1057</t>
  </si>
  <si>
    <t>R1058</t>
  </si>
  <si>
    <t>R1059</t>
  </si>
  <si>
    <t>R1060</t>
  </si>
  <si>
    <t>R1061</t>
  </si>
  <si>
    <t>R1062</t>
  </si>
  <si>
    <t>R1063</t>
  </si>
  <si>
    <t>R1064</t>
  </si>
  <si>
    <t>R1065</t>
  </si>
  <si>
    <t>R1066</t>
  </si>
  <si>
    <t>R1067</t>
  </si>
  <si>
    <t>R1068</t>
  </si>
  <si>
    <t>R1069</t>
  </si>
  <si>
    <t>R1070</t>
  </si>
  <si>
    <t>R1071</t>
  </si>
  <si>
    <t>R1072</t>
  </si>
  <si>
    <t>R1073</t>
  </si>
  <si>
    <t>R1074</t>
  </si>
  <si>
    <t>R1075</t>
  </si>
  <si>
    <t>R1076</t>
  </si>
  <si>
    <t>R1077</t>
  </si>
  <si>
    <t>R1078</t>
  </si>
  <si>
    <t>R1079</t>
  </si>
  <si>
    <t>R1080</t>
  </si>
  <si>
    <t>R1081</t>
  </si>
  <si>
    <t>R1082</t>
  </si>
  <si>
    <t>R1083</t>
  </si>
  <si>
    <t>R1084</t>
  </si>
  <si>
    <t>R1085</t>
  </si>
  <si>
    <t>R1086</t>
  </si>
  <si>
    <t>R1087</t>
  </si>
  <si>
    <t>R1088</t>
  </si>
  <si>
    <t>R1089</t>
  </si>
  <si>
    <t>R1090</t>
  </si>
  <si>
    <t>R1091</t>
  </si>
  <si>
    <t>R1092</t>
  </si>
  <si>
    <t>R1093</t>
  </si>
  <si>
    <t>R1094</t>
  </si>
  <si>
    <t>R1095</t>
  </si>
  <si>
    <t>R1096</t>
  </si>
  <si>
    <t>R1097</t>
  </si>
  <si>
    <t>R1098</t>
  </si>
  <si>
    <t>R1099</t>
  </si>
  <si>
    <t>R1100</t>
  </si>
  <si>
    <t>R1101</t>
  </si>
  <si>
    <t>R1102</t>
  </si>
  <si>
    <t>R1103</t>
  </si>
  <si>
    <t>R1104</t>
  </si>
  <si>
    <t>R1105</t>
  </si>
  <si>
    <t>R1106</t>
  </si>
  <si>
    <t>R1107</t>
  </si>
  <si>
    <t>R1108</t>
  </si>
  <si>
    <t>R1109</t>
  </si>
  <si>
    <t>R1110</t>
  </si>
  <si>
    <t>R1111</t>
  </si>
  <si>
    <t>R1112</t>
  </si>
  <si>
    <t>R1113</t>
  </si>
  <si>
    <t>R1114</t>
  </si>
  <si>
    <t>R1115</t>
  </si>
  <si>
    <t>R1116</t>
  </si>
  <si>
    <t>5.1.1.11 Cambio de Titular Masivo</t>
  </si>
  <si>
    <t xml:space="preserve">R1117 </t>
  </si>
  <si>
    <t>R1118</t>
  </si>
  <si>
    <t>R1119</t>
  </si>
  <si>
    <t>R1120</t>
  </si>
  <si>
    <t>R1121</t>
  </si>
  <si>
    <t>R1122</t>
  </si>
  <si>
    <t>R1123</t>
  </si>
  <si>
    <t>R1124</t>
  </si>
  <si>
    <t>R1125</t>
  </si>
  <si>
    <t>R1126</t>
  </si>
  <si>
    <t>R1127</t>
  </si>
  <si>
    <t>R1128</t>
  </si>
  <si>
    <t>R1129</t>
  </si>
  <si>
    <t>R1130</t>
  </si>
  <si>
    <t>R1131</t>
  </si>
  <si>
    <t>R1132</t>
  </si>
  <si>
    <t>R1133</t>
  </si>
  <si>
    <t>R1134</t>
  </si>
  <si>
    <t>R1135</t>
  </si>
  <si>
    <t>R1136</t>
  </si>
  <si>
    <t>R1137</t>
  </si>
  <si>
    <t>R1138</t>
  </si>
  <si>
    <t>R1139</t>
  </si>
  <si>
    <t>R1140</t>
  </si>
  <si>
    <t>R1141</t>
  </si>
  <si>
    <t>R1142</t>
  </si>
  <si>
    <t>R1143</t>
  </si>
  <si>
    <t>R1144</t>
  </si>
  <si>
    <t>R1145</t>
  </si>
  <si>
    <t>R1146</t>
  </si>
  <si>
    <t>R1147</t>
  </si>
  <si>
    <t>R1148</t>
  </si>
  <si>
    <t>R1149</t>
  </si>
  <si>
    <t>R1150</t>
  </si>
  <si>
    <t>R1151</t>
  </si>
  <si>
    <t>R1152</t>
  </si>
  <si>
    <t>R1153</t>
  </si>
  <si>
    <t>R1154</t>
  </si>
  <si>
    <t>R1155</t>
  </si>
  <si>
    <t>R1156</t>
  </si>
  <si>
    <t>5.1.1.2 Ayudas al Agente</t>
  </si>
  <si>
    <t>R2001</t>
  </si>
  <si>
    <t>R2002</t>
  </si>
  <si>
    <t>R2003</t>
  </si>
  <si>
    <t>R2004</t>
  </si>
  <si>
    <t>R2005</t>
  </si>
  <si>
    <t>R2006</t>
  </si>
  <si>
    <t>R2007</t>
  </si>
  <si>
    <t>R2008</t>
  </si>
  <si>
    <t>R2009</t>
  </si>
  <si>
    <t>R2010</t>
  </si>
  <si>
    <t>R2011</t>
  </si>
  <si>
    <t>R2012</t>
  </si>
  <si>
    <t>R2013</t>
  </si>
  <si>
    <t>R2014</t>
  </si>
  <si>
    <t>R2015</t>
  </si>
  <si>
    <t>R2016</t>
  </si>
  <si>
    <t>R2017</t>
  </si>
  <si>
    <t>R2018</t>
  </si>
  <si>
    <t>R2019</t>
  </si>
  <si>
    <t>5.1.1.3 Canales de Atención</t>
  </si>
  <si>
    <t>R3001</t>
  </si>
  <si>
    <t>R3002</t>
  </si>
  <si>
    <t>R3003</t>
  </si>
  <si>
    <t>R3004</t>
  </si>
  <si>
    <t>R3005</t>
  </si>
  <si>
    <t>R3006</t>
  </si>
  <si>
    <t>R3007</t>
  </si>
  <si>
    <t>R3008</t>
  </si>
  <si>
    <t>R3009</t>
  </si>
  <si>
    <t>R3010</t>
  </si>
  <si>
    <t>R3011</t>
  </si>
  <si>
    <t>R3012</t>
  </si>
  <si>
    <t>R3013</t>
  </si>
  <si>
    <t>R3014</t>
  </si>
  <si>
    <t>R3015</t>
  </si>
  <si>
    <t>R3016</t>
  </si>
  <si>
    <t>R3017</t>
  </si>
  <si>
    <t>R3018</t>
  </si>
  <si>
    <t>R3019</t>
  </si>
  <si>
    <t>R3020</t>
  </si>
  <si>
    <t>R3021</t>
  </si>
  <si>
    <t>R3022</t>
  </si>
  <si>
    <t>R3023</t>
  </si>
  <si>
    <t>R3024</t>
  </si>
  <si>
    <t>R3025</t>
  </si>
  <si>
    <t>R3026</t>
  </si>
  <si>
    <t>R3027</t>
  </si>
  <si>
    <t>R3028</t>
  </si>
  <si>
    <t>R3029</t>
  </si>
  <si>
    <t>R3030</t>
  </si>
  <si>
    <t>R3031</t>
  </si>
  <si>
    <t>R3032</t>
  </si>
  <si>
    <t>R3033</t>
  </si>
  <si>
    <t>R3034</t>
  </si>
  <si>
    <t>R3035</t>
  </si>
  <si>
    <t>R3036</t>
  </si>
  <si>
    <t>R3037</t>
  </si>
  <si>
    <t>R3038</t>
  </si>
  <si>
    <t>R3039</t>
  </si>
  <si>
    <t>R3040</t>
  </si>
  <si>
    <t>R3041</t>
  </si>
  <si>
    <t>R3042</t>
  </si>
  <si>
    <t>R3043</t>
  </si>
  <si>
    <t>5.1.1.4 Maestro de clasificación de casos</t>
  </si>
  <si>
    <t>R4001</t>
  </si>
  <si>
    <t>R4002</t>
  </si>
  <si>
    <t>R4003</t>
  </si>
  <si>
    <t>R4004</t>
  </si>
  <si>
    <t>R4005</t>
  </si>
  <si>
    <t>5.1.1.5 Visión 360 del cliente</t>
  </si>
  <si>
    <t>R5001</t>
  </si>
  <si>
    <t>R5002</t>
  </si>
  <si>
    <t>R5003</t>
  </si>
  <si>
    <t>R5004</t>
  </si>
  <si>
    <t>R5005</t>
  </si>
  <si>
    <t>R5006</t>
  </si>
  <si>
    <t>R5007</t>
  </si>
  <si>
    <t>R5008</t>
  </si>
  <si>
    <t>R5009</t>
  </si>
  <si>
    <t>R5010</t>
  </si>
  <si>
    <t>R5011</t>
  </si>
  <si>
    <t>R5012</t>
  </si>
  <si>
    <t>R5013</t>
  </si>
  <si>
    <t>R5014</t>
  </si>
  <si>
    <t>R5015</t>
  </si>
  <si>
    <t>R5016</t>
  </si>
  <si>
    <t>R5017</t>
  </si>
  <si>
    <t>R5018</t>
  </si>
  <si>
    <t>R5019</t>
  </si>
  <si>
    <t>R5020</t>
  </si>
  <si>
    <t>R5021</t>
  </si>
  <si>
    <t>R5022</t>
  </si>
  <si>
    <t>R5023</t>
  </si>
  <si>
    <t>R5024</t>
  </si>
  <si>
    <t>5.1.1.6 Visión de contrato</t>
  </si>
  <si>
    <t>R6001</t>
  </si>
  <si>
    <t>R6002</t>
  </si>
  <si>
    <t>R6003</t>
  </si>
  <si>
    <t>R6004</t>
  </si>
  <si>
    <t>R6005</t>
  </si>
  <si>
    <t>R6006</t>
  </si>
  <si>
    <t>R6007</t>
  </si>
  <si>
    <t>R6008</t>
  </si>
  <si>
    <t>R6009</t>
  </si>
  <si>
    <t>R6010</t>
  </si>
  <si>
    <t>R6011</t>
  </si>
  <si>
    <t>R6012</t>
  </si>
  <si>
    <t>R6013</t>
  </si>
  <si>
    <t>R6014</t>
  </si>
  <si>
    <t>R6015</t>
  </si>
  <si>
    <t>5.1.1.7 Motor de Avisos</t>
  </si>
  <si>
    <t>R7001</t>
  </si>
  <si>
    <t>R7002</t>
  </si>
  <si>
    <t>R7003</t>
  </si>
  <si>
    <t>R7004</t>
  </si>
  <si>
    <t>R7005</t>
  </si>
  <si>
    <t>R7006</t>
  </si>
  <si>
    <t>R7007</t>
  </si>
  <si>
    <t>R7008</t>
  </si>
  <si>
    <t>R7009</t>
  </si>
  <si>
    <t>R7010</t>
  </si>
  <si>
    <t>R7011</t>
  </si>
  <si>
    <t>R7012</t>
  </si>
  <si>
    <t>R7013</t>
  </si>
  <si>
    <t>R7014</t>
  </si>
  <si>
    <t>R7015</t>
  </si>
  <si>
    <t>R7016</t>
  </si>
  <si>
    <t>R7017</t>
  </si>
  <si>
    <t>R7018</t>
  </si>
  <si>
    <t>R7019</t>
  </si>
  <si>
    <t>R7020</t>
  </si>
  <si>
    <t>R7021</t>
  </si>
  <si>
    <t>R7022</t>
  </si>
  <si>
    <t>R7023</t>
  </si>
  <si>
    <t>R7024</t>
  </si>
  <si>
    <t>R7025</t>
  </si>
  <si>
    <t>R7026</t>
  </si>
  <si>
    <t>R7027</t>
  </si>
  <si>
    <t>R7028</t>
  </si>
  <si>
    <t>R7029</t>
  </si>
  <si>
    <t>R7030</t>
  </si>
  <si>
    <t>R7031</t>
  </si>
  <si>
    <t>R7032</t>
  </si>
  <si>
    <t>R7033</t>
  </si>
  <si>
    <t>R7034</t>
  </si>
  <si>
    <t>R7035</t>
  </si>
  <si>
    <t>R7036</t>
  </si>
  <si>
    <t>R7037</t>
  </si>
  <si>
    <t>R7038</t>
  </si>
  <si>
    <t>R7039</t>
  </si>
  <si>
    <t>R7040</t>
  </si>
  <si>
    <t>R7041</t>
  </si>
  <si>
    <t>R7042</t>
  </si>
  <si>
    <t>R7043</t>
  </si>
  <si>
    <t>R7044</t>
  </si>
  <si>
    <t>R7045</t>
  </si>
  <si>
    <t>R7046</t>
  </si>
  <si>
    <t>R7047</t>
  </si>
  <si>
    <t>R7048</t>
  </si>
  <si>
    <t>R7049</t>
  </si>
  <si>
    <t>R7050</t>
  </si>
  <si>
    <t>R7051</t>
  </si>
  <si>
    <t>R7052</t>
  </si>
  <si>
    <t>R7053</t>
  </si>
  <si>
    <t>R7054</t>
  </si>
  <si>
    <t>R7055</t>
  </si>
  <si>
    <t>R7056</t>
  </si>
  <si>
    <t>R7057</t>
  </si>
  <si>
    <t>R7058</t>
  </si>
  <si>
    <t>R7059</t>
  </si>
  <si>
    <t>R7060</t>
  </si>
  <si>
    <t>R7061</t>
  </si>
  <si>
    <t>R7062</t>
  </si>
  <si>
    <t>R7063</t>
  </si>
  <si>
    <t>R7064</t>
  </si>
  <si>
    <t>R7065</t>
  </si>
  <si>
    <t>R7066</t>
  </si>
  <si>
    <t>R7067</t>
  </si>
  <si>
    <t>R7068</t>
  </si>
  <si>
    <t>R7069</t>
  </si>
  <si>
    <t>R7070</t>
  </si>
  <si>
    <t>R7071</t>
  </si>
  <si>
    <t>R7072</t>
  </si>
  <si>
    <t>R7073</t>
  </si>
  <si>
    <t>R7074</t>
  </si>
  <si>
    <t>R7075</t>
  </si>
  <si>
    <t>R7076</t>
  </si>
  <si>
    <t>R7077</t>
  </si>
  <si>
    <t>R7078</t>
  </si>
  <si>
    <t>R7079</t>
  </si>
  <si>
    <t>R7080</t>
  </si>
  <si>
    <t>R7081</t>
  </si>
  <si>
    <t>R7082</t>
  </si>
  <si>
    <t>R7083</t>
  </si>
  <si>
    <t>R7084</t>
  </si>
  <si>
    <t>R7085</t>
  </si>
  <si>
    <t>R7086</t>
  </si>
  <si>
    <t>R7087</t>
  </si>
  <si>
    <t>R7088</t>
  </si>
  <si>
    <t>R7089</t>
  </si>
  <si>
    <t>R7090</t>
  </si>
  <si>
    <t>R7091</t>
  </si>
  <si>
    <t>R7092</t>
  </si>
  <si>
    <t>R7093</t>
  </si>
  <si>
    <t>5.1.1.8 Gestión Alta Área de Clientes y Factura Digital</t>
  </si>
  <si>
    <t>R8001</t>
  </si>
  <si>
    <t>R8002</t>
  </si>
  <si>
    <t>R8003</t>
  </si>
  <si>
    <t>R8004</t>
  </si>
  <si>
    <t>R8005</t>
  </si>
  <si>
    <t>R8006</t>
  </si>
  <si>
    <t>R8007</t>
  </si>
  <si>
    <t>R8008</t>
  </si>
  <si>
    <t>R8009</t>
  </si>
  <si>
    <t>R8010</t>
  </si>
  <si>
    <t>R8011</t>
  </si>
  <si>
    <t>R8012</t>
  </si>
  <si>
    <t>R8013</t>
  </si>
  <si>
    <t>R8014</t>
  </si>
  <si>
    <t>R8015</t>
  </si>
  <si>
    <t>R8016</t>
  </si>
  <si>
    <t>R8017</t>
  </si>
  <si>
    <t>5.1.1.9 Gestión de Averías</t>
  </si>
  <si>
    <t>R9001</t>
  </si>
  <si>
    <t>R9002</t>
  </si>
  <si>
    <t>R9003</t>
  </si>
  <si>
    <t>R9004</t>
  </si>
  <si>
    <t>R9005</t>
  </si>
  <si>
    <t>R9006</t>
  </si>
  <si>
    <t>R9007</t>
  </si>
  <si>
    <t>R9008</t>
  </si>
  <si>
    <t>R9009</t>
  </si>
  <si>
    <t>R9010</t>
  </si>
  <si>
    <t>R9011</t>
  </si>
  <si>
    <t>R9012</t>
  </si>
  <si>
    <t>R9013</t>
  </si>
  <si>
    <t>R9014</t>
  </si>
  <si>
    <t>R9015</t>
  </si>
  <si>
    <t>R9016</t>
  </si>
  <si>
    <t>R9017</t>
  </si>
  <si>
    <t>R9018</t>
  </si>
  <si>
    <t>5.1.1.10 Contratación Digital</t>
  </si>
  <si>
    <t>R10001</t>
  </si>
  <si>
    <t>R10002</t>
  </si>
  <si>
    <t>R10003</t>
  </si>
  <si>
    <t>R10004</t>
  </si>
  <si>
    <t>R10005</t>
  </si>
  <si>
    <t>R10006</t>
  </si>
  <si>
    <t>R11001</t>
  </si>
  <si>
    <t>R11002</t>
  </si>
  <si>
    <t>5.1.1.12 Nueva Información Telelectura</t>
  </si>
  <si>
    <t>R12001</t>
  </si>
  <si>
    <t>R12002</t>
  </si>
  <si>
    <t>R12003</t>
  </si>
  <si>
    <t>R12004</t>
  </si>
  <si>
    <t>R12005</t>
  </si>
  <si>
    <t>5.1.1.13 Nuevas Instalaciones de Acometida</t>
  </si>
  <si>
    <t>R13001</t>
  </si>
  <si>
    <t>R13002</t>
  </si>
  <si>
    <t>R13003</t>
  </si>
  <si>
    <t>R13004</t>
  </si>
  <si>
    <t>R13005</t>
  </si>
  <si>
    <t>R13006</t>
  </si>
  <si>
    <t>R13007</t>
  </si>
  <si>
    <t>R13008</t>
  </si>
  <si>
    <t>R13009</t>
  </si>
  <si>
    <t>R13020</t>
  </si>
  <si>
    <t>R13021</t>
  </si>
  <si>
    <t>R13022</t>
  </si>
  <si>
    <t>R13023</t>
  </si>
  <si>
    <t>R13024</t>
  </si>
  <si>
    <t>R13025</t>
  </si>
  <si>
    <t>R13026</t>
  </si>
  <si>
    <t>R13027</t>
  </si>
  <si>
    <t>R13028</t>
  </si>
  <si>
    <t>5.1.1.14 Firma Digital</t>
  </si>
  <si>
    <t>R14001</t>
  </si>
  <si>
    <t>R14002</t>
  </si>
  <si>
    <t>R14003</t>
  </si>
  <si>
    <t>R14004</t>
  </si>
  <si>
    <t>R14005</t>
  </si>
  <si>
    <t>R14006</t>
  </si>
  <si>
    <t>R14007</t>
  </si>
  <si>
    <t>R14008</t>
  </si>
  <si>
    <t>R14009</t>
  </si>
  <si>
    <t>R14010</t>
  </si>
  <si>
    <t>R14011</t>
  </si>
  <si>
    <t>R14012</t>
  </si>
  <si>
    <t>R14013</t>
  </si>
  <si>
    <t>R14014</t>
  </si>
  <si>
    <t>5.1.1.15 Eventos PM</t>
  </si>
  <si>
    <t>R15001</t>
  </si>
  <si>
    <t>R15002</t>
  </si>
  <si>
    <t>R15003</t>
  </si>
  <si>
    <t>R15004</t>
  </si>
  <si>
    <t>R15005</t>
  </si>
  <si>
    <t>R15006</t>
  </si>
  <si>
    <t>R15007</t>
  </si>
  <si>
    <t>R15008</t>
  </si>
  <si>
    <t>5.1.1.16 Autorizaciones</t>
  </si>
  <si>
    <t>R16001</t>
  </si>
  <si>
    <t>R16002</t>
  </si>
  <si>
    <t>R16003</t>
  </si>
  <si>
    <t>R16004</t>
  </si>
  <si>
    <t>R16005</t>
  </si>
  <si>
    <t>R16006</t>
  </si>
  <si>
    <t>R16007</t>
  </si>
  <si>
    <t>R16008</t>
  </si>
  <si>
    <t>R16009</t>
  </si>
  <si>
    <t>R16010</t>
  </si>
  <si>
    <t>R16011</t>
  </si>
  <si>
    <t>R16012</t>
  </si>
  <si>
    <t>R16013</t>
  </si>
  <si>
    <t>R16014</t>
  </si>
  <si>
    <t>5.1.1.17 Medición del Estado de Servicio</t>
  </si>
  <si>
    <t>R17001</t>
  </si>
  <si>
    <t>R17002</t>
  </si>
  <si>
    <t>5.1.1.18 Repositorio de Plantillas</t>
  </si>
  <si>
    <t>R18001</t>
  </si>
  <si>
    <t>R18002</t>
  </si>
  <si>
    <t>R18003</t>
  </si>
  <si>
    <t>R18004</t>
  </si>
  <si>
    <t>R18005</t>
  </si>
  <si>
    <t>R18006</t>
  </si>
  <si>
    <t>R18007</t>
  </si>
  <si>
    <t>R18008</t>
  </si>
  <si>
    <t>R18009</t>
  </si>
  <si>
    <t>5.1.1.19 Consentimientos</t>
  </si>
  <si>
    <t>R19001</t>
  </si>
  <si>
    <t>R19002</t>
  </si>
  <si>
    <t>5.1.1.20 Reportes</t>
  </si>
  <si>
    <t>R20001</t>
  </si>
  <si>
    <t>R20002</t>
  </si>
  <si>
    <t>R20003</t>
  </si>
  <si>
    <t>R20004</t>
  </si>
  <si>
    <t>R20005</t>
  </si>
  <si>
    <t>R20006</t>
  </si>
  <si>
    <t>5.1.1.21 Marketing</t>
  </si>
  <si>
    <t>R21001</t>
  </si>
  <si>
    <t>R21002</t>
  </si>
  <si>
    <t>R21003</t>
  </si>
  <si>
    <t>R21004</t>
  </si>
  <si>
    <t>R21005</t>
  </si>
  <si>
    <t>R21006</t>
  </si>
  <si>
    <t>R21007</t>
  </si>
  <si>
    <t>5.1.1.22 NPS</t>
  </si>
  <si>
    <t>R22001</t>
  </si>
  <si>
    <t>R22002</t>
  </si>
  <si>
    <t>R22003</t>
  </si>
  <si>
    <t>R22004</t>
  </si>
  <si>
    <t>R22005</t>
  </si>
  <si>
    <t>R22006</t>
  </si>
  <si>
    <t>R22007</t>
  </si>
  <si>
    <t>R22008</t>
  </si>
  <si>
    <t>R22009</t>
  </si>
  <si>
    <t>5.1.1.23 Gestión de Usuarios</t>
  </si>
  <si>
    <t>Usuarios Salesforce</t>
  </si>
  <si>
    <t>R23001</t>
  </si>
  <si>
    <t>R23002</t>
  </si>
  <si>
    <t>Permisos y funcionalidades</t>
  </si>
  <si>
    <t>R23003</t>
  </si>
  <si>
    <t>Restringir determinadas funcionalidades / modificación de datos</t>
  </si>
  <si>
    <t>R23004</t>
  </si>
  <si>
    <t>5.1.1.24 Modelo de Datos e Integraciones</t>
  </si>
  <si>
    <t>R24001</t>
  </si>
  <si>
    <t>R24002</t>
  </si>
  <si>
    <t>R24003</t>
  </si>
  <si>
    <t>R24004</t>
  </si>
  <si>
    <t>R24005</t>
  </si>
  <si>
    <t>R24006</t>
  </si>
  <si>
    <t>R24007</t>
  </si>
  <si>
    <t>R24008</t>
  </si>
  <si>
    <t>R24009</t>
  </si>
  <si>
    <t>R24010</t>
  </si>
  <si>
    <t>R24011</t>
  </si>
  <si>
    <t>R24012</t>
  </si>
  <si>
    <t>R24013</t>
  </si>
  <si>
    <t>R24014</t>
  </si>
  <si>
    <t>Instalaciones</t>
  </si>
  <si>
    <t>R24015</t>
  </si>
  <si>
    <t>R24016</t>
  </si>
  <si>
    <t>Fincas</t>
  </si>
  <si>
    <t>Disponer de la información de Fincas</t>
  </si>
  <si>
    <t>R24017</t>
  </si>
  <si>
    <t>R24018</t>
  </si>
  <si>
    <t>R24019</t>
  </si>
  <si>
    <t>R24020</t>
  </si>
  <si>
    <t>R24021</t>
  </si>
  <si>
    <t>R24022</t>
  </si>
  <si>
    <t>R24023</t>
  </si>
  <si>
    <t>R24024</t>
  </si>
  <si>
    <t>R24025</t>
  </si>
  <si>
    <t>R24026</t>
  </si>
  <si>
    <t>R24027</t>
  </si>
  <si>
    <t>R24028</t>
  </si>
  <si>
    <t>R24029</t>
  </si>
  <si>
    <t>R24030</t>
  </si>
  <si>
    <t>R24031</t>
  </si>
  <si>
    <t>R24032</t>
  </si>
  <si>
    <t>R24033</t>
  </si>
  <si>
    <t>R24034</t>
  </si>
  <si>
    <t>R24035</t>
  </si>
  <si>
    <t>R24036</t>
  </si>
  <si>
    <t>R24037</t>
  </si>
  <si>
    <t>R24038</t>
  </si>
  <si>
    <t>R24039</t>
  </si>
  <si>
    <t>R24040</t>
  </si>
  <si>
    <t>R24041</t>
  </si>
  <si>
    <t>Disponer de los datos de destinos / puntos de suministro de SICAB</t>
  </si>
  <si>
    <t>R24042</t>
  </si>
  <si>
    <t>R24043</t>
  </si>
  <si>
    <t>R24044</t>
  </si>
  <si>
    <t>R24045</t>
  </si>
  <si>
    <t>R24046</t>
  </si>
  <si>
    <t>R24047</t>
  </si>
  <si>
    <t>R24048</t>
  </si>
  <si>
    <t>R24049</t>
  </si>
  <si>
    <t>R24050</t>
  </si>
  <si>
    <t>R24051</t>
  </si>
  <si>
    <t>R24052</t>
  </si>
  <si>
    <t>R24053</t>
  </si>
  <si>
    <t>R24054</t>
  </si>
  <si>
    <t>R24055</t>
  </si>
  <si>
    <t>R24056</t>
  </si>
  <si>
    <t>Disponer de una auditoría de los cambios realizados en los datos de las entidades</t>
  </si>
  <si>
    <t>R24057</t>
  </si>
  <si>
    <t>Archivado de información</t>
  </si>
  <si>
    <t>Permitir el archivado de información histórica</t>
  </si>
  <si>
    <t>R24058</t>
  </si>
  <si>
    <t>R24059</t>
  </si>
  <si>
    <t>R24060</t>
  </si>
  <si>
    <t>R24061</t>
  </si>
  <si>
    <t>R24062</t>
  </si>
  <si>
    <t>5.1.1.25 Infraestructura y rendimiento</t>
  </si>
  <si>
    <t>R25001</t>
  </si>
  <si>
    <t>R25002</t>
  </si>
  <si>
    <t>R25003</t>
  </si>
  <si>
    <t>R25004</t>
  </si>
  <si>
    <t>5.1.1.26 Seguridad</t>
  </si>
  <si>
    <t>R26001</t>
  </si>
  <si>
    <t>R26002</t>
  </si>
  <si>
    <t>R26003</t>
  </si>
  <si>
    <t>R26004</t>
  </si>
  <si>
    <t>R26005</t>
  </si>
  <si>
    <t>R26006</t>
  </si>
  <si>
    <t>R26007</t>
  </si>
  <si>
    <t>R26008</t>
  </si>
  <si>
    <t>5.1.1.27 Desarrollo y ciclo de vida de la plataforma</t>
  </si>
  <si>
    <t>R27001</t>
  </si>
  <si>
    <t>R27002</t>
  </si>
  <si>
    <t>R27003</t>
  </si>
  <si>
    <t>Tipo Integración</t>
  </si>
  <si>
    <t>Origen</t>
  </si>
  <si>
    <t>Destino</t>
  </si>
  <si>
    <t>SICAB</t>
  </si>
  <si>
    <t>SAP</t>
  </si>
  <si>
    <t>Tipo</t>
  </si>
  <si>
    <t>Eliminar Apantallamiento</t>
  </si>
  <si>
    <t>Integraciones necesarias</t>
  </si>
  <si>
    <t>Genera documento</t>
  </si>
  <si>
    <t>Sistema generación documentos</t>
  </si>
  <si>
    <t>Sí</t>
  </si>
  <si>
    <t>No</t>
  </si>
  <si>
    <t>Digits</t>
  </si>
  <si>
    <t>Descripicio</t>
  </si>
  <si>
    <t>R1</t>
  </si>
  <si>
    <t>R11</t>
  </si>
  <si>
    <t>R2</t>
  </si>
  <si>
    <t>R3</t>
  </si>
  <si>
    <t>R4</t>
  </si>
  <si>
    <t>R5</t>
  </si>
  <si>
    <t>R6</t>
  </si>
  <si>
    <t>R7</t>
  </si>
  <si>
    <t>R8</t>
  </si>
  <si>
    <t>R9</t>
  </si>
  <si>
    <t>R10</t>
  </si>
  <si>
    <t>R12</t>
  </si>
  <si>
    <t>R13</t>
  </si>
  <si>
    <t>R14</t>
  </si>
  <si>
    <t>R15</t>
  </si>
  <si>
    <t>R16</t>
  </si>
  <si>
    <t>R17</t>
  </si>
  <si>
    <t>R18</t>
  </si>
  <si>
    <t>R19</t>
  </si>
  <si>
    <t>R20</t>
  </si>
  <si>
    <t>R21</t>
  </si>
  <si>
    <t>R22</t>
  </si>
  <si>
    <t>R23</t>
  </si>
  <si>
    <t>R24</t>
  </si>
  <si>
    <t>R25</t>
  </si>
  <si>
    <t>R26</t>
  </si>
  <si>
    <t>R27</t>
  </si>
  <si>
    <t>R1025</t>
  </si>
  <si>
    <t>Bloque</t>
  </si>
  <si>
    <t>Funcionalidad AS IS</t>
  </si>
  <si>
    <t>Tipo de Mantenimiento</t>
  </si>
  <si>
    <t>Observación</t>
  </si>
  <si>
    <t>Integración o Apantallamiento requerido</t>
  </si>
  <si>
    <t>AB107</t>
  </si>
  <si>
    <t>Creación de Orden de trabajo</t>
  </si>
  <si>
    <t>Creación de nueva Orden de trabajo en AQMOS2</t>
  </si>
  <si>
    <t>Explotación Rendimiento de Red y ANR</t>
  </si>
  <si>
    <t>Generación automática de Ordenes ANR preventivas,  ANR correctivas y GM03 desde AQMOS2 mediante un botón</t>
  </si>
  <si>
    <t xml:space="preserve">Se requiere que AQMOS2 desarrolle un botón para la generación de ordenes en SAP PM. De esta forma, se quiere que muestre un desplegable, a través del botón mencionado, que indique los tipos de Ordenes a crear en SAP (ANR- Preventiva / ANR- Correctiva / GM03) y un desplegable de "operaciones ".
En fase de desarrollo se diseñará y definirá las operaciones dentro de las nuevas Ordenes SAP (cada órden tendrá distintas operaciones). 
El equipo de Aguas de Barcelona deberá de coordinar con el equipo de AQMOS 2 el desarrollo de dicho boton y listado de OT  en su propia herramienta.
</t>
  </si>
  <si>
    <t>Observaciones para AQMOS 2: 
Se propone que al “Generar OT GM03” aparezca un formulario donde se registre:
-	Ubicación del punto de control (GM03) o numero de control (ANR) (AQMOS2 lo dará)
-	Selección del tipo de operación que se realizará
-	Selección del equipo que se quiere revisar (equipo caudalímetro, equipo válvula o equipo datalover)
Que las respuestas queden vinculadas al Punto de control (UT) en SAP.
Se propone que al “Generar OT ANR” aparezca un formulario donde se registre:
-	Número del sector (AQMOS2 lo dará)
-	Selección del tipo de operación preventiva que se realizará (prelocalización con sectorización, prelocalización con sensores, localización)
-	Selección del equipo que se quiere revisar (equipo caudalímetro, equipo válvula o equipo datalover)
Que las respuestas queden vinculadas el Punto de control (UT) en SAP.
Para las OTs de ANR, se menciona que podremos utilizar los indicadores preventivos de AQMOS2. Todo sector tiene avisos preventivos (son indicadores en sí mismos, actualmente la alarma es decisión del encargado).</t>
  </si>
  <si>
    <t>-</t>
  </si>
  <si>
    <t>AB108</t>
  </si>
  <si>
    <t>Creación de nueva Orden Preventiva de ANR y Correctiva de ANR en SAP con origen AQMOS2</t>
  </si>
  <si>
    <t>Se requiere crear en SAP PM nuevas Ordenes preventivas de Tipo ANR y nuevas Ordenes correctivas de Tipo ANR automáticas desde  AQMOS 2 (el disparador de esta creación automática de ordenes será mediante un botón en AQMOS 2 explicado en el requerimiento relacionado AB107).
SAP deberá estar preparado para recibir esas ordenes lanzadas desde AQMOS2.</t>
  </si>
  <si>
    <t>IN099</t>
  </si>
  <si>
    <t>AB110</t>
  </si>
  <si>
    <t>Creación de nueva Orden de trabajo</t>
  </si>
  <si>
    <t>SALESFORCE</t>
  </si>
  <si>
    <t>Solicitud de creación de nueva Orden GM02 al despachador</t>
  </si>
  <si>
    <t>Si el operario responde una cita preventiva de tipo ANR y  detecta una fuga o avería (GM02) en campo, se reqeuire que el operario tenga un formulario en Salesforce para informar de una avería detectada (que rellenará con información relevante a definir dentro del formulario).  Posterioremente, al cerrar la cita, enviará un "AVISO" al despachador o responsable para que solicite la creacíon de GM02 en SIEBEL.</t>
  </si>
  <si>
    <t>Si se detecta una fuga o avería, AQMOS2 deberá permitir al encargado generar una actuación vinculada a una GM02. Además, se requiere que en caso de estar trabajando en un sector y se observe que se ha solucionado la avería, poder relacionar la operación de ANR a esa Orden GM02. pdte revisión de comentario</t>
  </si>
  <si>
    <t>AB111</t>
  </si>
  <si>
    <t>Creación de Campo en la orden de trabajo</t>
  </si>
  <si>
    <t>Creación de nuevos campos en la OT GM02 de "identificación de origen" para la Orden ANR preventiva</t>
  </si>
  <si>
    <t>Se requiere generar dos nuevos campos en la Orden GM02 para identificar y diferencias el origen de las órdenes ANR preventivas: 
- "Origen ANR": Para las Ordenes GM02 creadas desde SIEBEL, a partir de una Orden preventiva ANR.
 -"Número de OT de ANR".
Se requiere que se creen y se puedan completar estos nuevos campos identificactivos de ordenes para poder registrar el origen de las averías en SAP PM.</t>
  </si>
  <si>
    <t>AB118</t>
  </si>
  <si>
    <t>Cross</t>
  </si>
  <si>
    <t>Permiso de crear cita manualmente desde Salesforce</t>
  </si>
  <si>
    <t>Se requiere que se puedan crear citas manualmente desde Salesforce y que por interfaz a SAP realice lo siguiente:
1. Agregar una nueva operación a la Orden SAP inicial (vinculandola con la OT inicial)
2. Crear un AVISO y orden en SAP que viajara a SF (identificando en un campo que su origen en Salesforce) relacionado al Requerimeinto  AB49
**En este requerimiento no se deberá de tener en cuanta las ordenes GM02 (ya que su origen es en  Siebel ( sistema tercero)).**</t>
  </si>
  <si>
    <t>IN062</t>
  </si>
  <si>
    <t>AB128</t>
  </si>
  <si>
    <t>Creación de Operación en la Orden de Trabajo</t>
  </si>
  <si>
    <t>Otros mantenimientos</t>
  </si>
  <si>
    <t>Modificar lógica de Orden GS04 y GS07 para la creación de nuevas operaciones</t>
  </si>
  <si>
    <t>Se requiere crear nuevas operaciones dentro de las Ordenes de tipo GS04 o GS07, que serán: incremento juego de llaves, comprovación de destino, habilitación de ramal, etc. Cada operación tendrá su formulario digitalizado y diferenciado en Salesforce (que actualmente es en papel).</t>
  </si>
  <si>
    <t>AB130</t>
  </si>
  <si>
    <t>Creación de la operación "Sistemática" de comprobación de destinos</t>
  </si>
  <si>
    <t>Se requiere que para los trabajos sistemáticos el operario pueda crear en campo una nueva OT de comprobación de destinos y que por interfaz viaje a SICAB.</t>
  </si>
  <si>
    <t xml:space="preserve">IN017
</t>
  </si>
  <si>
    <t>AB29</t>
  </si>
  <si>
    <t>Vinculación de ordenes</t>
  </si>
  <si>
    <t>Trabajos Sistemáticos + Av. Interior</t>
  </si>
  <si>
    <t>Lógica para detectar trabajos existentes entre avería interior y trabajos sistemáticos</t>
  </si>
  <si>
    <t>SF tendrá una lógica detrás para generar una alarma/aviso conforme ya existe un trabajo (sistemático o avería interior) con las mismas características sobre la misma ubicación/finca (equipo/póliza/dirección) en el que el operario vaya a generar un trabajo sistemático o avería interior en campo.
Si el trabajo indicado está en pendiente podra solicitar su asignacion al despachador.
*La lógica de alarma/aviso se definirá en fase de desarrollo.</t>
  </si>
  <si>
    <t>Se deberán cruzar datos facilitados por DB2  (en la integración de creación de citas hacia Salesforce)  con los  datos que introduce el  operario al intentar generar un nuevo trabajo ya sea sistemático o de avería interior</t>
  </si>
  <si>
    <t>AB30</t>
  </si>
  <si>
    <t>Creación de Orden de trabajo en Campo</t>
  </si>
  <si>
    <t>GOM</t>
  </si>
  <si>
    <t>Creación de Ordenes de trabajo en campo (trabajos sistemáticos y averías interiores)</t>
  </si>
  <si>
    <t>Se requiere que Salesforce permita al operario crear en campo tanto averías interiores como determinados tipos de trabajo sistemático mostrando un catálogo de posibles operaciones para ser creadas.</t>
  </si>
  <si>
    <t>Cuando el operario cree una operación sistemática en campo le apareceran solo las operaciones suceptibles de generar en campo. Tambien podrá elegir sobre que destino de la bateria genera el trabajo (que puede ser distinto al destino del trabajo origen). En el caso que la operación creada en campo sea una operación catalogada de las de fraude siempre se activarà el formulario para informar del Acta de fraude (ver requerimiento "Respuesta de los trabajos con detección de fraude").
Desde GOM, en el módulo de generación de avería en campo se indica si se trata de avería interior o sistemático; esta diferenciación deberá replicarse en SFDC.</t>
  </si>
  <si>
    <t>IN001
IN015</t>
  </si>
  <si>
    <t>AB37</t>
  </si>
  <si>
    <t xml:space="preserve">Creación de Orden de trabajo sistemático y de avería interior del Host DB2 a Salesforce </t>
  </si>
  <si>
    <t>Se requiere que al crear la  OT en Salesforce  tanto de Averia interior como de trabajo sistemàtico deberá de  viajar del Host DB2 información consultable por parte del recurso de Servicio, como:
Croquis de la bateria (relación de destinos y polizas de subministro),  Historico de trabajos tanto de averias interiores como sistemàtico (incluyendo inspecciones) y tanto del destino/subministro sobre el que se ejecuta el trabajo como de cualquier otro destino/subministro de la bateria. Addicionalmente para cada destino/subministro històrico de consumo de los últimos 6 periodos de facturación.</t>
  </si>
  <si>
    <t>IN023
IN024</t>
  </si>
  <si>
    <t>AB4</t>
  </si>
  <si>
    <t>Creación de "nueva operación de refuerzo"</t>
  </si>
  <si>
    <t>Se requiere que el despachador pueda crear en SF una nueva “operación de refuerzo” vinculada a la Orden origen y así generar una nueva cita para los trabajos que necesitan de acompañamiento y ya tienen una cita en curso.
El operario con la cita inicial podrá visualizar que tiene un recurso de refuerzo en camino (mediante aviso o alarma a definir en fase de desarrollo).</t>
  </si>
  <si>
    <t>IN067</t>
  </si>
  <si>
    <t>AB43</t>
  </si>
  <si>
    <t>Trabajos Sistemáticos</t>
  </si>
  <si>
    <t>Trabajos sistemáticos en gestión Manual</t>
  </si>
  <si>
    <t>Se requiere que para determinados trabajos sistematicos haya un indicador de gestión manual en la orden (mediante un CHECK por ejemplo) que modificará el sub estado de esa orden de trabajo.
Los trabajos con indicador de Gestión Manual deben estar disponibles en SF pero no se deben poder despachar ni asignar automaticamente sino que solo se podrán despachar de forma manual por parte de planificador. El Despachador tambien debe tener la opción de desactivar el indicador de gestión manual.</t>
  </si>
  <si>
    <t xml:space="preserve"> En el supuesto de despachar un trabajo en gestión manual debe saltar una notificación. Los listados de OT en gestión manual deben poder ser visualizadas en listado específico.</t>
  </si>
  <si>
    <t>AB48</t>
  </si>
  <si>
    <t>Creación de nueva Orden en SAP para averías interiores y sistemáticos</t>
  </si>
  <si>
    <t>SAP deberá de crear 2 nuevos  tipo de Orden para las averías interiores  y de sistemáticos , ya que al ser SAP el sistema central de costes, debe de tener registrados todos los tipos de Ordenes  e imputar los costes de personal y material.
. En el caso que con la cita de servicio No se cierre la OT en SF (en caso de respuesta  NO exito), la OT en SAP se mantendrà abierta para nuevas imputaciones de futuras citas.</t>
  </si>
  <si>
    <t>AB49</t>
  </si>
  <si>
    <t>Campo identificativo de Orden de Salesforce en SAP</t>
  </si>
  <si>
    <t>Se requiere que SAP tenga un campo adicional en sus ordenes el cual  identifique que el origen Salesforce de la OT</t>
  </si>
  <si>
    <t xml:space="preserve">IN062
</t>
  </si>
  <si>
    <t>IN061</t>
  </si>
  <si>
    <t>Planes de mantenimiento</t>
  </si>
  <si>
    <t>AB67</t>
  </si>
  <si>
    <t>Cierre Limpieza Depósitos</t>
  </si>
  <si>
    <t xml:space="preserve">Nueva Operación de maniobras prelimpieza </t>
  </si>
  <si>
    <t>Se requiere que para la planificación de cierres de limpieza,  SAP proponga la generación de una nueva  operación  (maniobras prelimpieza) "n días antes" de la fecha planificada de la Orden (GT01) Para que Sf pueda gestionar la cita.
No deberá ser una automatización ya que hay muchas variables posibles; deberá ser una propuesta que viaje de SAP a SFDC como una nueva cita vinculada a la nueva sub Orden</t>
  </si>
  <si>
    <t>Logica de aviso por Salesforce</t>
  </si>
  <si>
    <t>AB68</t>
  </si>
  <si>
    <t>Creación de sub Orden de trabajo</t>
  </si>
  <si>
    <t>Creación de sub Orden de limpieza (GT01)</t>
  </si>
  <si>
    <t>Se requiere que cuando se planifique la Orden GT01 (con fecha de planificación)  se cree una nueva  sub Orden de limpieza (con un aviso) con la operación "maniobras" que deberá viajar a SF con  la fecha planificada de la Orden padre (GT01) para imputar costes.</t>
  </si>
  <si>
    <t>GT01 es la Orden de producción que generará operaciones en SFDC. No imputaremos a la GT01 ya que sus PEP son del área de producción</t>
  </si>
  <si>
    <t>AB69</t>
  </si>
  <si>
    <t>Generación manual de operaciones dentro de la nueva sub Orden de limpieza vinculada a la GT01</t>
  </si>
  <si>
    <t xml:space="preserve">Se requiere poder generar manualmente operaciones dentro de las nuevas órdenes GT-01 y que éstas dispongan de la información que se genera en los partes de trabajo. </t>
  </si>
  <si>
    <t>El dispatcher podrá generar operaciones dentro de las órdenes para cubrir imprevistos que pudieran surgir. Además, podremos disponer de toda la información digitalizada y registrada en el sistema.</t>
  </si>
  <si>
    <t>AB70</t>
  </si>
  <si>
    <t>Requerimiento para la replanificación</t>
  </si>
  <si>
    <t>Cuando se modifique la fecha de planificación en la Orden GT01, se actualice tambien la fecha de planificación de las nuevas operaciones y en SF se actualice la fecha de planificación de la cita vinculada.
Siempre que la cita de servicio no este asignada (Despachada)</t>
  </si>
  <si>
    <t>Es necesario estudiar solucion para el caso de replanificacion si la cita ya esta asignada en SF</t>
  </si>
  <si>
    <t>IN085</t>
  </si>
  <si>
    <t>AB71</t>
  </si>
  <si>
    <t>Envío de datos en la Orden de Trabajo</t>
  </si>
  <si>
    <t>Carga de IAB en SAP para viajar a Salesforce</t>
  </si>
  <si>
    <t>Los formatos de IAB de cada depósito deberán estar cargadas en SAP en los equipos/depósitos y deberán viajar a SFDC vinculado a la Orden</t>
  </si>
  <si>
    <t>La IAB es un documento informativo que se mantendrá.  
AS IS: Todas las documentaciones están cargadas en el Gestor documental. AB tiene un formato específico de IAB para cada depósito. </t>
  </si>
  <si>
    <t>AB73</t>
  </si>
  <si>
    <t>Agregar campo de permiso de trabajo (PDT) en objetos técnico de SAP</t>
  </si>
  <si>
    <t xml:space="preserve">Se requiere agregar un campo adicional dentro del Objetico técnico  (a definir)  en SAP de permiso de trabajo (PDT). Esta información estará en la Orden en SAP que deberá viajar a Salerforce para generar la cita. </t>
  </si>
  <si>
    <t>Vinculación con requerimeinto AB74, AB75</t>
  </si>
  <si>
    <t>AB74</t>
  </si>
  <si>
    <t>Cierre Limpieza Depósitos + Av.Exterior</t>
  </si>
  <si>
    <t>Obligación de permiso de trabajo PDT en función de tipo de OT y ubicación téncica (UT)</t>
  </si>
  <si>
    <t>Se requiere que al generar una cita en Salesforce,  se indique la necesidad de permisos de trabajo (PDT) cuya información viene de SAP según ubicación técnica o tipo de OT.
a.	En función del tipo de mantenimiento (a definir) en las citas SF debe preguntar si se dispone de PDT (permiso de Trabajo). En caso que no tenga permiso dejara la cita en stand-by y se mostrará un aviso o alarma.</t>
  </si>
  <si>
    <t>AB81</t>
  </si>
  <si>
    <t>Cierres Planificados</t>
  </si>
  <si>
    <t>Generación automática de carátula</t>
  </si>
  <si>
    <t>Se requiere que Salesforce recoja de la Orden SAP datos necesarios para generar de forma automática una carátula, conteniendo información necesaria para el operario  (en fase de desarrollo se deberá de tener en cuenta los datos que vienen en la carátula actual).</t>
  </si>
  <si>
    <t>AB82</t>
  </si>
  <si>
    <t>Generación nueva operaciones dentro de la OT con origen de cierres planificados (GS04)</t>
  </si>
  <si>
    <t>Se requiere que SAP pueda crear nuevas operaciones en la Orden de cierres planificados (GS04). Por ejemplo: colocar carteles, solicitud cierre de distribución, etc y viaje a Salesforce</t>
  </si>
  <si>
    <t>AB83</t>
  </si>
  <si>
    <t>Creación de Cita</t>
  </si>
  <si>
    <t>Generación de nuevas citas adicionales para cierres planificados</t>
  </si>
  <si>
    <t>Se requiere que en Salesforce el planificador pueda generar nuevas citas adicionales a las operaciones originadas desde SAP para los cierres planificados. Estas nuevas citas deberán registrarse en SAP como nuevas operaciones en la Orden PM.</t>
  </si>
  <si>
    <t>AB86</t>
  </si>
  <si>
    <t xml:space="preserve">Lista desplagable para generación de nuevas operaciones adicionales dentro de la Orden de cierres planificados GS04  y para el tipo de Orden de ingeniería </t>
  </si>
  <si>
    <t>Se requiere disponer de un desplegable en SAP que indique las operaciones adicionales necesarias para el mantenimiento de cierres planificados. A través de este desplegable, se generará una nueva operación en SAP y posteriormente una cita en Salesforce.
Ejemplos: prueba de estanqueidad (sin continuedad), desinfección del tramo...</t>
  </si>
  <si>
    <t>AB89</t>
  </si>
  <si>
    <t>Creación del Aviso</t>
  </si>
  <si>
    <t>Información de "Clientes sensibles" "Gran consumidor" "VIPS"en avisos de cierres planificados</t>
  </si>
  <si>
    <t>En el aviso que se genere para "colgar carteles" en SAP, se requiere poder indicarse si el cierre tiene algún cliente sensible, gran consumidor o VIP. asociado e identificado en sistema (por ejemplo hospital, centro médico...).  Con información del nº de equipo ramal o otros(pdte a definir) que deberá viajar a SF en la cita
Si tiene etiqueta de VIP  no se podrán mostrar los datos del cliente</t>
  </si>
  <si>
    <t>Evaluar. El requerimiento se quiere para que el operario pueda informar y realizar un trato diferenciado con este cliente</t>
  </si>
  <si>
    <t>IN100</t>
  </si>
  <si>
    <t>AB92</t>
  </si>
  <si>
    <t xml:space="preserve">Relación por campo de una Orden correctiva GM02 a una Orden preventiva  </t>
  </si>
  <si>
    <t>Se requiere poder relacionar mediante un campo en SAP, una Orden correctiva GM02 asociada a una Orden preventiva. 
Casuistica:
Si el operario detecta en campo una fuga o avería (GM02) procedente de la inspección de un preventivo, debe informar de la avería detectada al despachador mediante una llamada para la generación del correctivo GM02 (en su sistema de origen Siebel)
Esta lógica aplicará tanto a órdenes ya existentes como a nuevas (a definir en desarrollo).</t>
  </si>
  <si>
    <t xml:space="preserve">
IN029</t>
  </si>
  <si>
    <t>AB154</t>
  </si>
  <si>
    <t>Cierres planificados</t>
  </si>
  <si>
    <t xml:space="preserve">Creación automática de nueva operación "colocar carteles" </t>
  </si>
  <si>
    <t>Se requiere que cuando  SAP reciba la planificación del cierre de Sigab (momento en que se inicia lógica avisos a offex), se genere una operación para colocar carteles automáticamente.</t>
  </si>
  <si>
    <t>AB155</t>
  </si>
  <si>
    <t xml:space="preserve">Nueva operación "verificación suministro" en la Orden GS07   </t>
  </si>
  <si>
    <t>Se requiere la creación de una nueva operación  de  "verificación de suministro "  en la orden GS07 que viajará a Salesforce.Ref. AB128</t>
  </si>
  <si>
    <t>AB134</t>
  </si>
  <si>
    <t>Vinculación de ordenes GS07 y GS04 con operaciones sitemáticas asociadas a póliza de ramal</t>
  </si>
  <si>
    <t>Se  requiere que Salesforce busque todas las operaciones sistemáticas asociadas a la poliza ramal (operación con origen GS04 o GS07 que llevará asociado el campo poliza ramal),  las muestre en un listado  y las despache en la misma cita.</t>
  </si>
  <si>
    <t>AB156</t>
  </si>
  <si>
    <t>Creación Operación verificación de subminisitro</t>
  </si>
  <si>
    <t>Se requiere crear una nueva OT en SAP (o una nueva operación dentro de la GS07) de "verificación de subministros". La cual generarà la cita en SALESFORCE para ser despachada al operario. Pendiente definir en desarrollo campos y formulario de la OT.</t>
  </si>
  <si>
    <t xml:space="preserve">IN061
</t>
  </si>
  <si>
    <t>AB135</t>
  </si>
  <si>
    <t>Generación de citas periódicas hasta que la cita esté cerrada por el planificador</t>
  </si>
  <si>
    <t>Se requiere que, para determinados trabajos de Rendimiento ANR, Salesforce genere diariamente nuevas citas periódicas hasta que el planificador cierre la cita (cuando se soluciones el problema).</t>
  </si>
  <si>
    <t>AB157</t>
  </si>
  <si>
    <t>Envío de nivel de riego y Epis</t>
  </si>
  <si>
    <t>Se requiere que SAP envíe a Salesforce el nivel de riesgo y la necesidad de uso de EPIS en la orden.</t>
  </si>
  <si>
    <t>AB54</t>
  </si>
  <si>
    <t>Respuesta de Orden de trabajo</t>
  </si>
  <si>
    <t>Operación nueva “maniobras red” (pdte. definir)  sin modificar el estado de la Orden</t>
  </si>
  <si>
    <t>SAP podrá crear una nueva operación “maniobras de red” exclusivamente para imputación con SAP HR, sin modificar el estado de la Orden y para poder diferenciar la operación cierre de distribución que registra sistema.
Ejemplo: Para el caso de que el despachador  genere una nueva cita en SF y la operación en SAP esté en estado “pendiente contratista “ (averías exteriores).</t>
  </si>
  <si>
    <t>Requerimiento ligado a las “ N” citas que puede generar desde SF el despachador aunque la Orden este en estado “pendiente contratista”</t>
  </si>
  <si>
    <t>AB103</t>
  </si>
  <si>
    <t>Despacho "OPERACIÓN CONTRATISTA"</t>
  </si>
  <si>
    <t>Se requiere que los trabajos en los que el operario indique  "Pendiente Contratista" siempre  deberán de  Validarse por el Planificador. En el caso que  el Planificador valide la OT como "Pendiente contratista" se deberá generar:
- En SF OT Contratista
- La OT contratista en SALESFORCE generarà la "Operación Contratista" dentro de la GM02 de SAP. Esta Operación Contratista tiene un flujo muy especifico en SAP. (WS ACSA)
En el momento de validar el Planificador deberà añadir/actualizar unos campos obligatorios en SF que seran los campos que requiere la "OPERACION CONTRATISTA" en SAP (por ejemplo a que contratista se le asigna, la urgencia/prioridad y aquellos campos que se definan en desarrollo).</t>
  </si>
  <si>
    <t>IN020
IN096
IN095
IN067</t>
  </si>
  <si>
    <t>AB123</t>
  </si>
  <si>
    <t>Campos nuevos de valores "toma de Cloro" a nivel de operación en SAP</t>
  </si>
  <si>
    <t>Por interfaz estos valores de toma de cloro con origen desde SF deberán de poder registrarse en campos nuevos dentro de la operación en SAP
Vinculado al requerimiento AB121</t>
  </si>
  <si>
    <t>IN101</t>
  </si>
  <si>
    <t>IN086</t>
  </si>
  <si>
    <t>AB75</t>
  </si>
  <si>
    <t xml:space="preserve">Detección de necesidad de permiso de trabajo (PDT) por el operario en campo </t>
  </si>
  <si>
    <t xml:space="preserve">Se requiere que en los fomularios se tenga en cuenta como dato adicional el campo"permiso de trabajo (PDT"
*En todos los formularios si el operario detecta que el mantenimiento requiere PDT y lo indique en SF , La Cita quede en stand-by  y en estado "pendiente permiso de trabajo" y saltara una notificación  al planificador con un mensaje tipo: “La OT XXX no se puede ejecutar porque operario indica que se requiere PDT. Contactar con encargado DOP”
 y por interfaz a SAPse indique tambien que la orden esta en estado " pendiente Permiso de trabajo"
</t>
  </si>
  <si>
    <t>Gestión interna de operarios:
al tener marcado el PDT  en los formularios, se gestionará internamente que se complete esta información en otro sistema satelite Prosfety</t>
  </si>
  <si>
    <t xml:space="preserve">IN004
IN017
IN032
</t>
  </si>
  <si>
    <t>AB104</t>
  </si>
  <si>
    <t>Actualización de Campos en la Operación contratista</t>
  </si>
  <si>
    <t>Se requeire que, en cualquier momento de la vida de la OT de "OPERACIÓN CONTRATISTA", el despachador pueda actualizar en Salesforce la información dicha OT. Esta información se deberá actualizar automáticamente en la "OPERACIÓN CONTRATISTA" en SAP.</t>
  </si>
  <si>
    <t>Hay una peticion en el WS ACSA que se debe desarrollar antes de la construcción del presente proyecto que debe ser capaz de recoger estos cambios de información. A dia de hoy el WS ACSA no recoge estas modificaciones.</t>
  </si>
  <si>
    <t>IN064</t>
  </si>
  <si>
    <t>AB26</t>
  </si>
  <si>
    <t>Gestión de alarmas</t>
  </si>
  <si>
    <t>Gestión e información de Anomalias/Riesgos en cada OT de interiores y trabajos sistemàticos</t>
  </si>
  <si>
    <t>Se requiere que Salesforce pueda indicar al recurso de servicio en cada operación si existe anomalias (registradas previamente o nuevas) el nivel de riesgo asociado y necesidad de EPI's . 
 Para las gestión de anomalías, en el  formulario de respueta el Recurso de servicio debera poder:
1- Si la bateria/subministro tenia una anomalia ya informada y el Recurso de servicio observa que esta se ha resuelto, se podrá informar como resuelta en la respuesta a la OT. 
2- Si la bateria/subministro NO tenia anomalia/Riesgo ya informado y el recurso observa una anomalia nueva deberà poder informar de nueva anomalia del desplegable (tabla maestra).
En los dos casos una vez cerrada la OT en SF la informació de anomalia solucionada o nueva anomalia deberà actualizar-se en HOST DB2 (SICAB) por interfaz.</t>
  </si>
  <si>
    <t>AB7</t>
  </si>
  <si>
    <t>Identificación de trabajos pendiente sobre el mismo objeto técnico para los diferentes tipos de mantto</t>
  </si>
  <si>
    <t xml:space="preserve">Se requiere que se genere una alarma o un aviso al despachador  indicando   la identificación de que existen trabajos en curso o pendientes  sobre  un mismo objeto técnico ( equipo , ubicación técnica) </t>
  </si>
  <si>
    <t>AB143</t>
  </si>
  <si>
    <t>Creación/ Modificación de estados y sub estados</t>
  </si>
  <si>
    <t xml:space="preserve">Cambio de estado de la Orden devuelta por  contratista </t>
  </si>
  <si>
    <t>Se requiere la mejora en el estado de la Orden :
Cuando la Orden en SAP este en estado "pendiente contratista" (asignada a cualquier contratista)
y el contratista en su respuesta  la devuelva a AB (ya sea por que la de por anulada o equivocada) la Orden pueda volver al estado que se definirá en fase de desarrollo.</t>
  </si>
  <si>
    <t>IN096</t>
  </si>
  <si>
    <t>AB2</t>
  </si>
  <si>
    <t>Treballs Urgents</t>
  </si>
  <si>
    <t>Parametrización de la lógica de los estados y subestados</t>
  </si>
  <si>
    <t>Se requiere que Salesforce tenga en cuenta en su parametrización la lógica de estados de Treballs Urgents (sistema tercero actual)
*La lógica de estados de la visita es única para todas las operaciones y debería ya usarse la que ya tengamos en Fase I*</t>
  </si>
  <si>
    <t>AB96</t>
  </si>
  <si>
    <t>Reagendamiento de OT en estado “Pendiente validar” a operarios de Ordenes preventivas</t>
  </si>
  <si>
    <t>Se requiere que SAP dé la opción de contestar o cerrar las Ordenes (GMS4 - Preventivo hidrante, GM01 - Mariposa, GM09 - Ventosa) en estado " pendiente de validar ".
En el caso de generarse una nueva operación de operario  en SAP (por la respuesta del supervisor) , se requiere que se dispare la interfaz en SF con una nueva cita, arrastrando todas las modificaciónes de la Orden.</t>
  </si>
  <si>
    <t xml:space="preserve">Aplicable a otras Ordenes de otros mantenimientos que puedan estar paradas por otras acciones.
Utilizar la misma lógica de la Orden GM02 
Funcionalidad actual de NO  tiene SAP Mobile
</t>
  </si>
  <si>
    <t>AB105</t>
  </si>
  <si>
    <t xml:space="preserve">Definición de estados de la "OPERACIÓN CONTRATISTA" </t>
  </si>
  <si>
    <t>La Operación Contrasita en SAP (que deberà replicar-se en SALESFORCE) consta de distintos estados de la Operación y unos datos obligatorios para cada estado (Datos Obligatorios en SAP que deberan ser obligatorios en SALESFORCE). Inicialmente (a pesar que és ampliable) la OT consta de los siguientes estados:
- Notificada
- Atendida
- Programada
- Pendiente Reprogramar (nuevo estado que puede ser debido a: 1-fin execución previsto superado; 2-"Desprogramación por parte de despachador contratista")
- En execución
- En Conclusión
Con toda probabilidad durante la construcción existiran nuevos estados.</t>
  </si>
  <si>
    <t>A continuación se define la logica de actualización de estados:
- Notificada. Cuando despachador reciba una OT trabajo exterior con la respuesta Opearario "pendiente contratista" y se genere la OT "OPERACION CONTRATISTA" que generara la Operacion en SAP "Operacions contratista" la el estado de la OT passarà a "notificada".
- Atendida. El despachador del contratista debe recibir un aviso con indicando que tienen una Operacion pendiente de atender. Cuando reciba el aviso deberà aceptar el aviso y en este momento la OT quedarà como atendida.
- Programada. Cuando el despachador del contratista cree una cita para su recurso de servicio de la OT esta quedara en estado programada.
- Pendiente reprogramar. Este estado tiene dos vias de actualización: 1-fin execución previsto superado (quando una cita no se ha iniciado trascurrido un tiempo a determinar des del momento de programación. 2-"Desprogramación manual por parte de despachador contratista".
- En execución. Una vez el recurso de servicio inicie la cita passara en estado "En Execución". El estado en Execución tendrà distintos subestados a medida que el recurso de servicio vaya respondiendo el workflow de la OT. Los sub estados se definiran durante la construccion (a titulo de exemplo incluyen: Apertura de cata, inicio reparación hidràulica, Fin de reparación hidraulica, pavimentación, limpieza o recogida entre otros).
- En conclusión. Una vez recurso de servicio del contratista haya finalizado el Workflow y de por finalizados todos los pasos la OT quedara en pendiente validación por parte del despachador de la empresa contratista. Una vez despachador valide el estado de la orden quedarà en conclusión.</t>
  </si>
  <si>
    <t>AB106</t>
  </si>
  <si>
    <t xml:space="preserve">Nuevos sub-estados en SAP de la OPERACIÓN CONTRATISTA </t>
  </si>
  <si>
    <t>Se debera crear  sub estados en la "OPERACIONS CONTRATISTA" SAP para reflejar los nuevos estados definidos en el Requerimiento contratista  4  y en la integracion Contratista 3 para alinear los dos sistemas.</t>
  </si>
  <si>
    <t>Sera necesario modificar WS ACSA y ACSA debera actualizar su APP mobilidad y su parte de WS.</t>
  </si>
  <si>
    <t>AB121</t>
  </si>
  <si>
    <t>Formulario</t>
  </si>
  <si>
    <t>Fomulario de laboratorio y registro de valores de "toma de cloro"</t>
  </si>
  <si>
    <t>Se requiere que al crear una cita sobre determinadas OT, se active en Salesforce un formulario único para laboratorio, el cual una vez completo/contestado deberá de viajar en SAP.
Un caso será la generación de cita de "toma de cloro" el cual mostrará el formulario con su mismo nombre  en el cual el operario  registrará los valores necesarios para después enviarlos a SAP.</t>
  </si>
  <si>
    <t>Lo que tiene que existir es un formulario que substituya al actual formulario en papel que se manda a laboratorio por un envio automático (plantilla SALESFORCE) con la información requerida.
Cuando se esta mandando a los operarios a hacer los drenajes correctivos pedidos por laboratorio, a estos se les pide hoy en día que deben informar del nivel de cloro inicial, tiempo de drenaje hasta valor correcto final.
En fase de desarrollo se analizara : todos los casos en que debemos tomar cloro, donde se registra, donde se guarda el valor,...</t>
  </si>
  <si>
    <t>AB72</t>
  </si>
  <si>
    <t>Parametrización de los formularios FPT 34 y FPTs de cada depósito</t>
  </si>
  <si>
    <t>Se requiere crear en Salesforce formularios FTP  para cada tipo de  depósito y un fomulario de tipo  FPT 34  que reflejen los pasos de las tareas a realizar dentro de la Orden de trabajo de cierre de limpieza de depósito</t>
  </si>
  <si>
    <t>La FTP34 consta de 2 partes:
parte 1 para producción
parte 2 para operación territorial</t>
  </si>
  <si>
    <t>AB138</t>
  </si>
  <si>
    <t>Fraude</t>
  </si>
  <si>
    <t>Trabajos Sistemáticos + Av. Interior + Av. Exterior</t>
  </si>
  <si>
    <t>Formulario de Fraude</t>
  </si>
  <si>
    <t>Se requiere que si en respuesta a la cita  el operario indica fraude se debe poder visualizar un nuevo formulario dentro de la OT para rellenar los datos relevantes del fraude (según el modelo de acta de fraude)</t>
  </si>
  <si>
    <t>Actualmente cuando operario detecta fraude lo indica en GOM i rellena una acta de fraude en papel. Se quiere substituir esta acta en Papel por acta digital motivo por el qual el formulario de fraude debe replicar el acta actual.</t>
  </si>
  <si>
    <t>AB32</t>
  </si>
  <si>
    <t>Respuesta de los trabajos con detección de fraude</t>
  </si>
  <si>
    <t xml:space="preserve">Se requiere que en la respuesta de cualquier trabajo sistemàtico o de avería interior, en el que el operario detecte un fraude, se realice lo siguiente:
1. Dependiendo del tipo de mantenimiento deberá de elegir sobre queé elemento indicar el fraude. 
2. Al marcar el flag de fraude, se deberá de mostrar el formulario de "fraude".
3. Tras completar el formulario de "fraude", Salesforce deberá permitir adjuntar foto en la operación de la Orden.
 Es posible que el fraude se detecte en un destino de la batería distinto al del trabajo original, por lo que además de informar del fraude, se deberá poder indicar la ubicación/destinos del fraude. Esta información se debe trasladar a HOST DB2. Asimismo, de cada destino con fraude se generará un informe automático (ver requerimiento AB33 de "Informes Automaticos de fraude").
</t>
  </si>
  <si>
    <t>IN004
IN032</t>
  </si>
  <si>
    <t>AB33</t>
  </si>
  <si>
    <t>Informes automáticos de fraude</t>
  </si>
  <si>
    <t>En los casos en que el operario indique la presencia de fraude y tras rellenar el formulario de acta de fraude y cerrar el trabajo, Salesforce deberá generar (a partir de una plantilla) un informe PDF con los campos del acta de fraude constestada. Este informe de acta se guardará automáticamente en el sharepoint y se mandrá un correo electrónico con la información (en pdf o formato texto en el correo) a distintas direcciones de correo parametrizables.</t>
  </si>
  <si>
    <t>Actualmente este proceso se realiza manualmente. El operario rellena el acta en Papel que se entrega al encargado de operaciones. El encargado de operaciones escanea el acta o recibe foto del acta por parte del operario y la guarda en una carpeta compartida o se envía via correo electrònico.</t>
  </si>
  <si>
    <t>IN104</t>
  </si>
  <si>
    <t>AB38</t>
  </si>
  <si>
    <t>Firma digital para entrega de actas
"Detección de fraude"</t>
  </si>
  <si>
    <t>Se debe valorar la posibilidad de incluir la funcionalidad de firma digital para las operaciones que las necesiten..(el formulario indicará si necesita firma)
Se requiere que si el operario realiza un acta de fraude (ver requerimiento "Respuesta de los trabajos con detección de FRAUDE" AB32) y el  usuario  este presente, este pueda leer y firmar la acta de fraude.</t>
  </si>
  <si>
    <t>AB141</t>
  </si>
  <si>
    <t>Imputación</t>
  </si>
  <si>
    <t>Full de Ruta</t>
  </si>
  <si>
    <t>Validación de variables al operario a nivel de PEP</t>
  </si>
  <si>
    <t>Se requiere que la validación de variables se realice al finalizar la jornada, enviando el ID de operario, la fecha, el código variable y las unidades. Para ello Salesforce implementará la lógica actual de Full de Ruta.</t>
  </si>
  <si>
    <t>En Salesforce se implementará la lógica actual que implementó Full de ruta para el envio del partes de los  trabajosa SAP CATS</t>
  </si>
  <si>
    <t>IN106</t>
  </si>
  <si>
    <t>AB10</t>
  </si>
  <si>
    <t>Notificación de "límite de presencia" diferenciado por tipos  de mantenimientos</t>
  </si>
  <si>
    <t>Para la gestión de respuesta se requiere que Salesforce genere una notificación de " tiempo/hora limite de presencia" ( hora límite establecido en contratos)  de acuerdo con los cálculos que tiene cada mantenimiento parametrizado 
*Para realizar estos cálculos SAP enviará los datos necesarios, que estarán definidos en la Orden (Pdte.colocar código de req.relacionados)
Se activará  las notificaciones  diferenciados por tipos de mantenimientos</t>
  </si>
  <si>
    <t>Cada mantenimiento debe tener un requerimiento de cálculo de hora limite de presencia
este requerimiento NO funcionará en off line
Podría recibir esta notificación el despachador (On line)</t>
  </si>
  <si>
    <t>AB136</t>
  </si>
  <si>
    <t xml:space="preserve">Registro de actividades en la cita </t>
  </si>
  <si>
    <t>Se requiere que  Salesforce registre todas las actividades que se realizaron en la cita, como:
fecha de registro de la cita, nº envíos y horas envíos, hora recepción por parte del operario, fecha de respuesta del operario y otros parámetros a definir. Con estos datos tendremos un registro de envios, recepciones y eventos de la Cita. Se requeire para posteriormente poder filtrar por cita y ver el histrorial de eventos de esta cita.</t>
  </si>
  <si>
    <t>AB139</t>
  </si>
  <si>
    <t>Averia Interior</t>
  </si>
  <si>
    <t>Respuesta de averías interiores</t>
  </si>
  <si>
    <t>Se deberá parametrizar los tipos de respuesta para averías interiores, el maestro de catálogo de respuesta para este tipo de trabajo es Host DB2</t>
  </si>
  <si>
    <t>IN004</t>
  </si>
  <si>
    <t>AB140</t>
  </si>
  <si>
    <t>Averia Exterior</t>
  </si>
  <si>
    <t>Respuesta de avería exteriores</t>
  </si>
  <si>
    <t xml:space="preserve">Se deberá parametrizar los tipos de respuesta para averías exteriores. </t>
  </si>
  <si>
    <t>IN032</t>
  </si>
  <si>
    <t>AB28</t>
  </si>
  <si>
    <t>Respuestas a los trabajos sistemáticos</t>
  </si>
  <si>
    <t xml:space="preserve">Se requiere que Salesforce tenga parametrizado las posibles respuestas de los trabajos sistemáticos:
-	Éxito.
-	No Éxito:
-	Falta de tiempo: 
“Falta de tiempo” y “No Éxito” viajarán igualmente a SICAB-Sistematics para ser registrados y contabilizar los intentos "No èxito". 
De cara al TO BE, si no se quiere reintentar, se comentan varias opciones:
Que la OT se mantenga congelada indicando un motivo, mandarla finalizada justificando porque se finaliza o que quede en una especie de gestión manual.
</t>
  </si>
  <si>
    <t xml:space="preserve">Respuesta a los trabajo sistemáticos:
-	Éxito. Se ha podido realizar la operacion. En este caso se debe poder rellenar el formulario de respuesta de la OT.
-	No Éxito: catálogo/desplegable de motivos no éxito y un campo para observaciones. Los trabajos "No exito" volveran a estar disponibles para poder despachar nuevamente, aunque se limitarà el número de veces que se pueda reintentar (ver requerimiento "Limitación reintentos operaciones sistemàticas No Exito").
-	Falta de tiempo: Se trata de operaciones con cita asignada que no han podido ser atendidas por el recurso de servicio. Al finalizar la jornada se asigna el estado automáticamente a la OT siempre y cuando el operario no haya atendido el trabajo que se le asignó. En este caso la OT seguirà estando disponible para despachar.
“Falta de tiempo” y “No Éxito” viajarán igualmente a SICAB-Sistematics para ser registrados y contabliziar los intentos "No èxito". 
</t>
  </si>
  <si>
    <t>IN017
IN004</t>
  </si>
  <si>
    <t>AB109</t>
  </si>
  <si>
    <t>Trabajos Sistemáticos + Avería interior</t>
  </si>
  <si>
    <t>Lecturas de la póliza de subministro mediante botón</t>
  </si>
  <si>
    <t>Se requiere que Salesforce pueda visualizar las lecturas de la póliza de subministro (campo existente en la OT) mediante un botón en la OT Sistemática o avería interior, teniendo como opción una integración o un apantallamiento (a definir en fase de desarrollo).</t>
  </si>
  <si>
    <t>IN083</t>
  </si>
  <si>
    <t>AB113</t>
  </si>
  <si>
    <t xml:space="preserve">SAP MOBILE
TU
SISTEMATICOS
</t>
  </si>
  <si>
    <t>Respuesta a la OT sin ser previamente despachada por parte del planificador</t>
  </si>
  <si>
    <t>Se requiere que el planificador pueda contestar una orden en Salesforce sin necesidad de estar previamente despachada, por lo que puede estar en cualquier estado: pendiente cliente, pendiente supervisor, etc.</t>
  </si>
  <si>
    <t>AB114</t>
  </si>
  <si>
    <t>SAP MOBILE
TU
SISTEMATICOS</t>
  </si>
  <si>
    <t>Respuesta y Supervisión del encargado</t>
  </si>
  <si>
    <t>Se requiere que para las OT en estado "pendiente supervisar" el encargado  pueda:
- Supervisar la OT (continuando el flujo).
- Contestar la OT  manualmente y darla por cerrada.
- Establecer el estado despachable de nuevo para poder mandarla a operario.</t>
  </si>
  <si>
    <t>AB27</t>
  </si>
  <si>
    <t>Validación de la Orden de trabajo</t>
  </si>
  <si>
    <t>Parametrización de trabajo con estado "pendiente de validación"</t>
  </si>
  <si>
    <t xml:space="preserve">Se requiere que Salesforce identifique operaciones que  necesiten de validación, estas estarán condicionadas (entre otras) por la respuesta del operario, el tipo de operación u otra lógica a definir.
Adicional a la identificación automática de validación por sistema, se requiere dar opción al operario a marcar manualmente  que una operación vaya a pendiente de validación (campo adicional o check).
</t>
  </si>
  <si>
    <t>Se debe poder pararmetrizar el sistema para que sea obligatoria la validación de determinados trabajos. Hay distintos parámetros para la validación que se deberán tener en cuenta. 
1-Validación obligatoria para determinados tipos de OT sistemáticos 
2-Validación concreta a propuesta de Despachador. El despachador debe poder indicar en cualquier trabajo y de forna individual que requiere validación.
3-En el supuesto que en la respuesta de la OT el operario haya dado de alta un nuevo Riesgo/anomalía. 
4-En el caso que el operario indique en la respuesta a la OT que requiere validación.
5-En los casos de determinados motivos de No éxito.
Todo debe poder ser parametrizable por Dispacher o otro perfil administrador de SF (Debe poder modificar que Tipos de OT sistemàticos, que tipos de No èxito, que tipos de Anomalia,... requieren validación. 
**el responsable podrá modificar todos los campos a definir de la cita en SF.**</t>
  </si>
  <si>
    <t>AB50</t>
  </si>
  <si>
    <t>Averia Exterior + Interior</t>
  </si>
  <si>
    <t>Asociación de Ordenes de averías interiores y exteriores</t>
  </si>
  <si>
    <t xml:space="preserve">Se requiere la posibilidad de asociar y desasociar averías interiores con  Ordenes GM02 (averías exteriores) y viceversa,  mientras la avería se encuentre viva. En resumen, realizar la respuesta en bloque, donde: 
-La avería interior (Orden padre) puede tener asociado solo averías interiores (Orden hija) donde al cerrar la Orden padre automáticamente se cierren las Ordenes hijas.
-La avería exterior  (Orden padre) puede tener asociado averías exterior e interiores (Ordenes hijas) donde al cerrar la Orden padre, automáticamente se cerrarán las Ordenes hijas.
Por interfaz se enviará desde SF la información al HOST DB2 y a SAP.
</t>
  </si>
  <si>
    <t xml:space="preserve">Actualmente se realiza desde Treballs Urgents desde donde también se pueden asociar averías interiores y exteriores.
</t>
  </si>
  <si>
    <t>IN087
IN060
IN006
IN033</t>
  </si>
  <si>
    <t>AB36</t>
  </si>
  <si>
    <t>Lógica de respuestas</t>
  </si>
  <si>
    <t>Limitación de reintentos para las operaciones sistemàticas con estado "No Éxito"</t>
  </si>
  <si>
    <t>Cuando una OT de una póliza determinada llegue al máximo de "n" citas de servicio  con estado "No éxito", se cerrará definitivamente en SALESFORCE con estado "No éxito".
Se parametrizará "n" como número de reintentos máximo). 
Esta OT cerrada como "No Éxito" será informada como "Operación en gestión manual administrativa" a SICAB Sistemátics  y ya no estará disponible en Salesforce para ser despachada; hasta que no se desmarque este indicador en SICAB Sistemátics, la orden no volverá a estar disponible en Salesforce para ser despachada.</t>
  </si>
  <si>
    <t>Estás Ots informadas como "operación en gestión manual administrativa  deberà generar un nuenvo modulo en SICAB correspondientes a "Partes en Gestión manual Administrativa" que deberà ser revisado por el departamento de Atención Clientes. Una vez se haya realizado la gestión administrativa correspondiente y se hayan solucionado los motivos que provocan que el trabajo sea No èxito, des del departamento que gestiona administrativamente se desmarcarà en SICAB el indicador de "gestión manual Administrativa" y el parte volverà a estar nuevamente disponible para despachar en SF.</t>
  </si>
  <si>
    <t>IN014</t>
  </si>
  <si>
    <t>AB124</t>
  </si>
  <si>
    <t>Gestión de Contadores</t>
  </si>
  <si>
    <t>Formulario de Lectura de contadores, con check en Equipo SAP</t>
  </si>
  <si>
    <t>Se requiere que  en la OT  de SAP  se indique mediante un check que es necesario la toma de contadores ( este distintitivo podrá venir indicado en el equipo SAP - a definir en desarrollo).  Para las OT que tengan el check indicado,  Salesforce  deberá de mostrar un formulario de lectura de contadores .
Para trabajos manuales  SF podrá tener la información de la lectura de contadores (valores) y mostrar consumo de valor consumido</t>
  </si>
  <si>
    <t>AB21</t>
  </si>
  <si>
    <t>Inspección de suministros</t>
  </si>
  <si>
    <t xml:space="preserve">Se requiere que las inspecciones de suministro y lecturas de contadores electrónicos (TPL) se realicen desde Salesforce, en especial las inspecciones de subministro, que serán como una OT Sistemàtica más. </t>
  </si>
  <si>
    <t>Se deberà tener en cuenta el desarrollo que se deba hacer en HOST DB2 (Cristina Torres)</t>
  </si>
  <si>
    <t>AB142</t>
  </si>
  <si>
    <t>Posibilidad de leer códigos de barra ( datamatrix) de números de serie de contadores, módilos de radio o de precintos.</t>
  </si>
  <si>
    <t>Se requiere que Salesforce pueda leer códigos de  barra y tener una lógica para comprobar si los datos ingresados por ( datamatrix ) o manualmente son correctos, es decir, comprobará si la serie leida cumple con los rangos especificos ( numérico o a definir). Estos datos del contador serán comprobado porel  HOST DB2.</t>
  </si>
  <si>
    <t>AB144</t>
  </si>
  <si>
    <t>Lectura Contadores Electrónicos (pincho Contazara)</t>
  </si>
  <si>
    <t>Permite lanzar el Reader de Contazara para leer los contadores electrónicos de una batería. Al finalizar la lectura se muestra información de los contadores que se han leído, la lectura en m3, el estado de la batería…
En la cita, además de mostrar el estado de bateria , recopilará información según nº serie del contador</t>
  </si>
  <si>
    <t>IN098</t>
  </si>
  <si>
    <t>AB145</t>
  </si>
  <si>
    <t>Informes</t>
  </si>
  <si>
    <t>Cálculo de kilómetros del total de las citas</t>
  </si>
  <si>
    <t>Se requiere que Salesforce, además de los kilómetros que registren los operarios en cada cita, liste los kilómetros totales realizados durante la jornada desde la salida de zona de trabajo. 
Adicionalmente, es necesario poder calcular los kilometros en pasos ya que hay que tener en cuenta que hay varios operarios que se desplazan andando, por ello deberá buscarse una solución que cubra ambos casos.</t>
  </si>
  <si>
    <t>AB789</t>
  </si>
  <si>
    <t>Puntos de medida</t>
  </si>
  <si>
    <t>Unificar formulario de respuesta con valores de puntos de medida</t>
  </si>
  <si>
    <t xml:space="preserve">Se requiere que se unifique en el mismo formulario las respuestas de las operaciones y la introducción de los valores de los puntos de medida y en general la introducción de cualquier valor que requiera cualquier OT” </t>
  </si>
  <si>
    <t>IN089
IN090</t>
  </si>
  <si>
    <t>AB40</t>
  </si>
  <si>
    <t xml:space="preserve">Listado resumen de contadores necesarios para los trabajos asignados </t>
  </si>
  <si>
    <t>Se requiere que, una vez asignadas citas a recursos, Salesforce  contabilice el número de contadores necesarios, según tipo y diàmetro, para ejecutar las OT que requieren instalación de contador. El contador a instalar es un campo que estará disponibles en la OT y procederá de HOST DB2. El listado lo recibirá tanto el recurso de servicio, que tiene los trabajos asignados, como el almacenero, que recibirá todos los listados de los recursos de sus zonas. Con este listado el recurso de servicio regogerá el material (contador) en almacén y los asignará a su vehículo para posteriormente utilizarlo (Requerimiento AB17).</t>
  </si>
  <si>
    <t>*Tener en cuenta la lógica actaul de SICAB*
1. Sicab envía en la Orden los contadores que se necesita para ejecutar el trabajo hacía Salesforce
2. Salesforce deberá sumar todas las unidades de contadores de las Ot asignadas a los operarios
3. Salesforce deberá mostrar el listado de contadores de la jornada al operario.
4. los operarios podrán solicitar la suma de los contadores necesarios para la jornada al  almacen  fijo y trasladarlos al almcen movil (que es la furgenta)</t>
  </si>
  <si>
    <t>AB17</t>
  </si>
  <si>
    <t>Movimiento de Materiales</t>
  </si>
  <si>
    <t>GID</t>
  </si>
  <si>
    <t xml:space="preserve">Registro de movimiento de material de almacén fijo a almacén móvil </t>
  </si>
  <si>
    <t>Se requiere que cada recurso de servicio pueda realizar el movimiento de material del almacén fijo al almacén móvil (furgoneta). Asimismo, se requiere poder visualizar la actualización de stock de material disponible en la furgoneta tras el consumo del material utilizado en el trabajo (en la respuesta del trabajo).</t>
  </si>
  <si>
    <t>Se alinearán los maestros se vehículos de GID a Salesforce mediante las integraciones indicadas.
Relacionado con requerimiento AB14, AB15, AB16 y GID1.</t>
  </si>
  <si>
    <t>IN109
IN110</t>
  </si>
  <si>
    <t>AB18</t>
  </si>
  <si>
    <t>Listado de materiales  necesarios durante la jornada según OTs Asignadas</t>
  </si>
  <si>
    <t>Se requiere que Salesforce pueda listar la cantidad de material necesarios a utilizar durante la jornada de trabajo de los recursos según el número de OTS asignadas.
Se requeire que Salesforce:
-Sume todas las unidades de los distintos materiales de las OT asignadas a los operarios
-Muestre el listado de materiales necesarios de la jornada al operario.
-Permita a los operarios solicitar los materiales necesarios para la jornada mediante este listado.</t>
  </si>
  <si>
    <t>Relacionado con el requerimiento AB17.</t>
  </si>
  <si>
    <t>AB148</t>
  </si>
  <si>
    <t>Stock de Materiales</t>
  </si>
  <si>
    <t>Actualización de stock de material de la furgoneta según consumo de la OT</t>
  </si>
  <si>
    <t>Se requiere que se muestre en forma de desplegable el material que hay disponible en la furgoneta y el registro del consumo del materiales de la OT de Salesforce. Se deberá poder devolver los materiales no utilizados al almacén fijo.</t>
  </si>
  <si>
    <t>IN108</t>
  </si>
  <si>
    <t>AB99</t>
  </si>
  <si>
    <t>Geolocalización</t>
  </si>
  <si>
    <t>Icono en SF para Geolocalizar los equipos y Ubicaciones Técnicas (UT) en las citas con GIS AB</t>
  </si>
  <si>
    <t>Se requiere crear un icono en Salesforce  la cual genere una llamada al AGISWEB para  geolocalizar los equipos y Ubicaciones Técnicas (UT). Que se referencian en las citas.
Adicional,  se deberá de enviar el ID del usuario y dominio para autentificarse en el AGISWEB</t>
  </si>
  <si>
    <t xml:space="preserve">Salesforce tendrá el número de equipo SAP y el AGISWEB reconoce el equipo SAP </t>
  </si>
  <si>
    <t>APT01</t>
  </si>
  <si>
    <t>AB153</t>
  </si>
  <si>
    <t>Gestionar las respuestas de geolocalización de Google Maps a partir de información de callejero SAP u otros sistemas satélites</t>
  </si>
  <si>
    <t xml:space="preserve">Se requiere que Salesforce pueda gestionar (concatenar o analizar) las respuestas de geolocalización de Google Maps a partir de la información de callejero de SAP o de otros sistemas satelites
Salesforce ha de disponer de la información del Callejero para permitir la búsqueda de calles sobre las que se realizan las diferentes peticiones. Además, deberá disponer de la información del variantero (variantes del nombre de calles sobre el maestro del callejero). </t>
  </si>
  <si>
    <t>Se propone : Salesforce recibe la dirección de la OT, si el operario modifica o corrigue la dirección esta queda grabada en el sistema, por lo que al generarse una nueva cita en la misma dirección siempre enviará la correcta.</t>
  </si>
  <si>
    <t>IN044</t>
  </si>
  <si>
    <t>AB77</t>
  </si>
  <si>
    <t>Gestión documental</t>
  </si>
  <si>
    <t xml:space="preserve">Conversión  de documentación office desde Salesforce </t>
  </si>
  <si>
    <t>Se requiere que Salesforce permita generar y extraer documentos en formato office desde SFDC, tanto para formularios como para informes. La Generación de documentación consiste en generar un documento a partir de una plantilla con distintos campos de la OT. Esta documentación se cargará en Share Point.</t>
  </si>
  <si>
    <t>AB8</t>
  </si>
  <si>
    <t>Se requiere que se pueda gestionar desde Salesforce el Gestor documental común para plantillas automáticas, fotos y todos los documentos relacionados con las operaciones para que puedan ser consultables.</t>
  </si>
  <si>
    <t>Actualmente es un Share Point y posteriormente puede ser google drive.</t>
  </si>
  <si>
    <t>IN105</t>
  </si>
  <si>
    <t>AB112</t>
  </si>
  <si>
    <t>Explotación Rendimiento de Red y ANR + Preventivos Elementos de Red</t>
  </si>
  <si>
    <t>Lista de Ordenes correctivas GM02 relacionadas a Orden preventiva- campo " identificación de origen"</t>
  </si>
  <si>
    <t>Se requiere que SAP pueda mostrar una lista de todas las  Ordenes correctivas  y   Ordenes preventivas  relacionadas mediante un campo de " identificación de origen"</t>
  </si>
  <si>
    <t>AB47</t>
  </si>
  <si>
    <t>Consulta del históricos de suministro</t>
  </si>
  <si>
    <t>Se requiere poder consultar desde Salesofrce la información adicional de la póliza de suministro asociada a las órdenes de trabajo (que viajan desde HOST DB2).</t>
  </si>
  <si>
    <t>IN027</t>
  </si>
  <si>
    <t>AB116</t>
  </si>
  <si>
    <t>Generar indicadores de rendimiento en base a datos que recibirá Salesforce</t>
  </si>
  <si>
    <t>Se requiere que Salesforce haga cálculos y muestre indicadores de rendimiento con datos que tendrá  Salesforce en función de la respuesta del operario.</t>
  </si>
  <si>
    <t>AB117</t>
  </si>
  <si>
    <t>Listado de trabajos del operario para validación</t>
  </si>
  <si>
    <t>Salesforce deberá de poder listar los trabajos del operario  indicando variables como  :  Catálogo de pluses , horas extras y demás para poder imputar en SAP CATS
En la validación se podrá modificar estas variables por el encargado.
Para realizar este listado, SAP deberá de enviar el catálogo de pluses a Salesforce</t>
  </si>
  <si>
    <t>AB119</t>
  </si>
  <si>
    <t>Se requeire que Salesforce permita visualizar el historial de los movimientos de la orden en formato reporte (fecha, hora , valor, usuarios de alta y modificación, etc) como datos mínimos de una auditoría.</t>
  </si>
  <si>
    <t>AB5</t>
  </si>
  <si>
    <t>Imputación de equipos de trabajo</t>
  </si>
  <si>
    <t>Imputación de cuadrilla</t>
  </si>
  <si>
    <t>Se requiere que para imputar las operaciones de un trabajo asignadas a una cuadrilla (2 recursos o más), sólo responda un operario en la cita y se replique la imputación de horas para cada operario de la cuadrilla.</t>
  </si>
  <si>
    <t>En Fase I las cuadrillas se forman por especialidades, no se puede crear una cuadrilla de un electricista y de un mecánico. En ese caso, SAP genera dos OTs diferentes.</t>
  </si>
  <si>
    <t>IN091</t>
  </si>
  <si>
    <t>AB19</t>
  </si>
  <si>
    <t>Imputación material</t>
  </si>
  <si>
    <t>Registro coste materiales</t>
  </si>
  <si>
    <t>Se requiere que SAP registre el coste de materiales y mano de obra para cada operación en la Orden de Trabajo de SAP al PEP correspondiente</t>
  </si>
  <si>
    <t>Mirar a nivel de sistemas cómo registrar los costes de los materiales que se indiquen desde SFDC</t>
  </si>
  <si>
    <t>AB120</t>
  </si>
  <si>
    <t>Gestión de errores</t>
  </si>
  <si>
    <t>Bolsa de Trabajos erroneos</t>
  </si>
  <si>
    <t>Acción anterior a agregar a la bolsa Trabajos erroneos</t>
  </si>
  <si>
    <t xml:space="preserve">Se requiere que cuando  operario envie respuesta a origen:
Caso 1: para los trabajos que NO necesitan validación - Origen enviara el Ok o no OK de la respuesta a SF ,donde:
NO OK: SF envía una notificación al operario informando el error, para su verificación, corrección o enviarlo a trabajos erroneos
OK:  seguira el flujo establecido y se cerrara la cita
Caso2:  para los trabajos que SI necesitan validación - Origen enviará el OK o no OK  al responsable de validar los trabajos 
*Misma lógica del casi 1* para el responsable de validar
</t>
  </si>
  <si>
    <t xml:space="preserve">Subida 1 - generación de informes
</t>
  </si>
  <si>
    <t>IN092</t>
  </si>
  <si>
    <t>AB122</t>
  </si>
  <si>
    <t xml:space="preserve">Se requiere que Salesforce recoplie  los trabajos  erroneos según respuesta del envío del operario. </t>
  </si>
  <si>
    <t>AB125</t>
  </si>
  <si>
    <t>Crear usuarios despachadores y usuarios para recursos de servicio de las empresas de constratistas</t>
  </si>
  <si>
    <t>Se requiere crear en Salesforce usuarios designados para los distintos contratistas, los cuales sólo podrán acceder a la herramienta y responder las citas asignadas con "operación contratista".</t>
  </si>
  <si>
    <t>AB115</t>
  </si>
  <si>
    <t>Permiso al encargado para visualización y modificación de hoja de ruta de los operarios</t>
  </si>
  <si>
    <t>Se requiere que el encargado pueda tener permisos para realizar cambios en las Hojas de Ruta de los operarios (rectificar PEPS, rectificar operaciones y horas que no cuadran). Relacionado con el requerimiento AB141.</t>
  </si>
  <si>
    <t>AB126</t>
  </si>
  <si>
    <t>En Salesforce se ha de permitir que determinada información no se pueda modificar, además de restringir la información a determinados usuarios.</t>
  </si>
  <si>
    <t>AB129</t>
  </si>
  <si>
    <t>Definir perfiles y  permisos para los diferentes tipos de usuarios</t>
  </si>
  <si>
    <t>En Salesforce se ha de permitir la definición del modelo de seguridad, visibilidad y definición de permisos para que cada uno de los diferentes agentes tengan el acceso adecuado a la información que necesiten durante el proceso de depacho y movilidad de los mantenimientos.</t>
  </si>
  <si>
    <t>Hay tres tipos de roles actualmente: 
- Administrador, permite configurar el iPad con el entorno al que se conecta, el id del iPad, el detalle de errores y los días de backup.
- Capataz, viene marcado en los maestros y puede anular carga de lotes de sistemático. Puede responder trabajos-
- Operario, se le permite responder los trabajos.</t>
  </si>
  <si>
    <t>AB14</t>
  </si>
  <si>
    <t>Gestión de Objetos Técnicos</t>
  </si>
  <si>
    <t>Gestión de vehículo</t>
  </si>
  <si>
    <t xml:space="preserve">Registro de Furgoneta al inicio de jornada </t>
  </si>
  <si>
    <t>Se requiere que en Salesforce se tengan registradas todas las furgonetas (tal y como se especifica en los requerimientos AB15 y AB16) para el operario pueda registrar la utilizada al inicio de su jornada. Una vez seleccione la furgoneta de la jornada, Salesforce vinculará el operario o cuadrilla.</t>
  </si>
  <si>
    <t>AB15</t>
  </si>
  <si>
    <t>Registro de furgonetas con sus habilidades y equipos para ejecutar trabajos</t>
  </si>
  <si>
    <t>Se requiere que Salesforce tenga registrado las furgonetas con sus habilidades según tipo de vehículo y deberá de tener asignados los equipos fijos necesarios (elementos necesarios para ejecutar trabajo). Asimismo, Salesforce deberá permitir poder dar de alta o baja las furgonetas.</t>
  </si>
  <si>
    <t>Cada furgoneta llevará consigo equipos necesarios para realizar el mantenimiento.</t>
  </si>
  <si>
    <t>AB127</t>
  </si>
  <si>
    <t>Creación de equipos Contadores  de la DOP en SAP</t>
  </si>
  <si>
    <t>Se requiere crear equipos contadores ANP (agua no potable) y eléctricos  y que tengan campos que guardan los puntos de medida (valores) que llegerán de Salesforce al contestar el formulario correspondiente.</t>
  </si>
  <si>
    <t>Evaluar posibilidad de incluir contradores ANP en SICAB</t>
  </si>
  <si>
    <t>AB131</t>
  </si>
  <si>
    <t>El proveedor debe proponer una estrategia de archivado de los datos, que permita aligerar el tamaño ocupado de datos y ficheros. Se debe tener en cuenta que existirán datos maestros  en sistemas terceros y estos no deberán archivarse.
El proveedor debe contemplar una tarea de análisis para apoyar a Aigües de Barcelona a definir el proceso de migración de datos. Esta tarea se llevará a cabo durante la fase de Discovery del proyecto.</t>
  </si>
  <si>
    <t xml:space="preserve">Gestor documental
Repositorio de documentación de  trabajos y manuales  </t>
  </si>
  <si>
    <t>AB147</t>
  </si>
  <si>
    <t>Se requiere que Salesforce disponga de la información de las Fincas de SAP que se asocian a cada una de las instalaciones. Una finca corresponde a la localización física de una calle donde se encontrarán las instalaciones y los puntos de suministro.</t>
  </si>
  <si>
    <t>AB149</t>
  </si>
  <si>
    <t>Gestión de suministro</t>
  </si>
  <si>
    <t>Se requiere que Salesforce disponga de la información de los destinos donde se realizará el suministro de agua que están registrados en SICAB.</t>
  </si>
  <si>
    <t>IN011</t>
  </si>
  <si>
    <t>AB146</t>
  </si>
  <si>
    <t>Disponer de los datos de instalaciones asociadas a los contratos de acometida/ramal</t>
  </si>
  <si>
    <t>Se requiere que Salesforce disponga de la información de las instalaciones que están registradas en SAP para cada contrato de acometida / pedido de instalación. Una instalación pertenecerá a una finca y podrá tener varios puntos de suministro asociados.</t>
  </si>
  <si>
    <t>AB25</t>
  </si>
  <si>
    <t>Notificación</t>
  </si>
  <si>
    <t xml:space="preserve">Aviso/alarma de anomalías detectadas y necesidad de EPI´s </t>
  </si>
  <si>
    <t>Se requiere que Salesforce, en función de la anomalía y riesgo asociado, genere una alarma/aviso de necesidad del uso de EPI. De ese modo, Salesforce preguntará al operario si lleva la EPI para realizar la operación, ya que de no llevarla no le permitirá realizar el trabajo. El requerimiento debe replicar en toda su extensión el Manual de Riesgos (información solicitable a negocio).</t>
  </si>
  <si>
    <t>AB42</t>
  </si>
  <si>
    <t>TU</t>
  </si>
  <si>
    <t>Aviso o alarma de Anomalías con Riesgo importante</t>
  </si>
  <si>
    <t>Se requiere que Salesforce indique en cada operación si tiene anomalías ya detectadas e informadas con el nivel de riesgo asociado. Asimismo, para cualquier trabajo de avería interior o sistemàtico en una bateria con riesgo importante, enviará una notificación tanto al despachador, en el momento de asignar, como en el recurso de servicio en el momento de atender. Relacionado con el requerimiento AB26.</t>
  </si>
  <si>
    <t>Al dispatcher solo le puede salir un icono en los campos que vea los datos y hacer consultas predefinidas por esas OTs. No se puede mostrar mensajes en consola de este estilo</t>
  </si>
  <si>
    <t>IN009</t>
  </si>
  <si>
    <t>AB6</t>
  </si>
  <si>
    <t>Estado de la cita por escala de colores</t>
  </si>
  <si>
    <t>Se requiere que Salesforce adopte la lógica de escala de colores de Treballs Urgents. Según el estado de las citas Sf deberá de mostrar una colorimetría diferencial.</t>
  </si>
  <si>
    <t>AB66</t>
  </si>
  <si>
    <t>Aviso o alarma al despachador de trabajo planificado</t>
  </si>
  <si>
    <t>Se requiere que Salesforce muestre una alerta al despachador con "n" días de anticipación a la fecha del trabajo planificado.</t>
  </si>
  <si>
    <t>AB94</t>
  </si>
  <si>
    <t>Anulación de Orden de trabajo</t>
  </si>
  <si>
    <t>Anulación de Ordenes preventivas lanzadas con equipos dados de baja</t>
  </si>
  <si>
    <t>Se requiere que, en el momento en que se dé de baja un equipo en SAP (principalmente para equipos de mantenimeintos de red), se modifiquen las ordenes que tiene vinculadas ese equipo y, por interfaz, anule las citas en Salesforce y elimine el registro del equipo.
Tener en cuenta la siguiente excepción: si las citas están asignadas en Salesforce, SAP no debe dejar eliminar el equipo, por lo que deberá haber una comunicación interna entre departamentos de AB.</t>
  </si>
  <si>
    <t xml:space="preserve">Ejemplos de equipos de SAP:
GMS4	Preventivo hidrante
GM01	Mariposa
GM09	Ventosa
Pendiente definir en desarrollo si se esta llamada será automaticamante o por bloques </t>
  </si>
  <si>
    <t>IN085
IN073</t>
  </si>
  <si>
    <t>AB95</t>
  </si>
  <si>
    <t>Actualización de anulación de Ordenes en sistemas</t>
  </si>
  <si>
    <t>Integración entre Salesforce y SAP para recibir la información sobre la anulación de una OT en SAP (por baja de un equipo o por otro motivo), de este modo se deberan anular las OT de Salesforce mediante un Job diario</t>
  </si>
  <si>
    <t>AB102</t>
  </si>
  <si>
    <t>Asignación de  Orden de trabajo</t>
  </si>
  <si>
    <t>Destacar órdenes de trabajo con equipos especiales</t>
  </si>
  <si>
    <t>Se remarca la necesidad de destacar las órdenes de trabajo que requieran de equipos especiales para que el despachador u operario lo tenga en cuenta antes de empezar a realizar un trabajo.
En fase de desarrollo se definirá las condiciones a tener en cuenta para identificar estos equipos especiales dentro de la OT.</t>
  </si>
  <si>
    <t>AB3</t>
  </si>
  <si>
    <t>Gestión de Prioridades</t>
  </si>
  <si>
    <t>Modificación de prioridades y motivo de cambio alineado en todos los sistemas por parte del dispatcher</t>
  </si>
  <si>
    <t>Se requiere que para todos los tipos de mantenimientos el despachador pueda modificar la prioridad llegada del sistema de origen y anotar el motivo de este cambio (reflejando el histórico de cambios de prioridad  en SF y  en  los sistemas origen.)
*Se deberá de crear un campo nuevo "motivo de cambio de prioridad" en los sistemas origen de OT*</t>
  </si>
  <si>
    <t>IN003
IN031</t>
  </si>
  <si>
    <t>AB97</t>
  </si>
  <si>
    <t>Lógica de cálculo automático de prioridades según tipo de mantenimiento</t>
  </si>
  <si>
    <t>Se requiere que SFDC pueda establecer y modificar prioridades de movilidad de acuerdo con las fechas de cumplimiento más próximas y diferenciar las prioridades por tipo de mantenimiento, estás lógicas de cálculo de prioridades serán definidas en fase de desarrollo</t>
  </si>
  <si>
    <t>En general se deberá evaluar para todos los mantenimientos</t>
  </si>
  <si>
    <t>AB98</t>
  </si>
  <si>
    <t>Modificación masiva de prioridades de las citas</t>
  </si>
  <si>
    <t>Se requiere de que pueda modificar o agregar prioridad de forma masiva en las citas de Salesforce</t>
  </si>
  <si>
    <t>AB16</t>
  </si>
  <si>
    <t>Tabla de equipos y furgonetas necesarias según tipo de OT</t>
  </si>
  <si>
    <t>Salesforce deberá poder diferenciar por cada tipo de mantenimiento la furgoneta a utilizar según las habilidades y los equipos necesarios para ejecutar el trabajo</t>
  </si>
  <si>
    <t>AB137</t>
  </si>
  <si>
    <t>Asignación masiva de Ordenes con sus citas al operario</t>
  </si>
  <si>
    <t xml:space="preserve">Se requiere que desde Salesforce el despachador pueda gestionar  por prioridad o cualquier otro campo y realizar  asignación masiva de Ordenes   al operario </t>
  </si>
  <si>
    <t>AB101</t>
  </si>
  <si>
    <t>Asignación de Equipos  de trabajo</t>
  </si>
  <si>
    <t>Preventivos Elementos de Red</t>
  </si>
  <si>
    <t>Generación de grupos de trabajos de operarios</t>
  </si>
  <si>
    <t>Se requiere tener la funcionalidad de generar grupos de trabajos de operarios desde Salesforce, para tenerlos en cuenta al momento de despachar y que esos grupos puedan ser modificados.</t>
  </si>
  <si>
    <t>AB34</t>
  </si>
  <si>
    <t>Sistematicos</t>
  </si>
  <si>
    <t xml:space="preserve">Lógica de Asignación Planificación y despacho de trabajos. </t>
  </si>
  <si>
    <t>Se requiere que Salesforce ademàs de las asignaciones automáticas por sistema pueda disponer de la funcionalidad de creación de lotes de trabajo:
Por sus características las OT sistemáticas se deben poder despachar de 4 formas seleccionables por parte de Dispacher: 
1-Propuesta de asignación  automática según SKILL sistemático (Operario sistemàtico en pareja o solitario) según priodidades y  ANS +  relleno del resto de jornada segun propuesta de sistema. Se deberà poder parametrizar la assignación automàtica según algunos campos determinados (Municipio, sector, tipos de Riesgo/anomalias,...)
2-Mediante la generación de lotes  o grupos  de trabajo (Bundler). En este caso el despachador generarà un lote que consiste en una agrupación de trabajos sistematicos. 
3-Mediante asignación directa de la OT a un recurso determinado
4-Como partes de relleno en Recursos de servicio no Sistemàtico. Por ejemplo el recurso de servicio de Turno que debe ejecutar cierto tipo de trabajos que seran definidos según sus SKILLS,  puede tener tiempos libres que se deben rellenar con otros tipos de trabajo no asignados principalmente a su SKILL. Por lo tanto el sistema debe asignar automàticamente citas de servicio de trabajos sistematicos en la ruta de los recursos con SKILL de "Turno" o recursos con Skills de "refuerzo".</t>
  </si>
  <si>
    <t>AB45</t>
  </si>
  <si>
    <t>Host DB2</t>
  </si>
  <si>
    <t xml:space="preserve">Trabajo en solitario o en pareja </t>
  </si>
  <si>
    <t>Salesforce deberá de indicar si el trabajo es en solitario o en parejas Por tipos de operación y otros parámetros o condicionantes a definir en fase de desarrollo</t>
  </si>
  <si>
    <t>Dedicacion XXL por parte de negocio.</t>
  </si>
  <si>
    <t>AB150</t>
  </si>
  <si>
    <t>Migración de datos</t>
  </si>
  <si>
    <t> </t>
  </si>
  <si>
    <t>Migración parcial de operaciones de averías interiores y sistemáticos</t>
  </si>
  <si>
    <t>Se requiere migrar operaciones de averías interiores y trabajos sistemáticos vivos del Host BD2 de cualquier año y migrar históricos de órdenes cerradas del año vigente.</t>
  </si>
  <si>
    <t>AB151</t>
  </si>
  <si>
    <t>Garantizar consultas a sistema Origen</t>
  </si>
  <si>
    <t>Salesforce deberá de garntizar consultas al sistema origen Host DB2 y SAP (por integración).</t>
  </si>
  <si>
    <t>IN027
IN042</t>
  </si>
  <si>
    <t>AB152</t>
  </si>
  <si>
    <t>Migrar datos del servidor de GOM al Sharepoint</t>
  </si>
  <si>
    <t>Se requiere migrar los datos del servidor de GOM hacia el nuevo sharepoint  volumen esta en correo
en una carpeta de antiguos historicos.</t>
  </si>
  <si>
    <t xml:space="preserve">Actualmente las fotos no se guardan en GOM , si no que se guardan en un servidor donde su registro no está vindulado a una orden. De este modo, al cerrar GOM no afectaría esta información, en el TO be todas las fotos o documentos deberán de guardar en el share point  en una carpeta que identifique que son doc.antiguos </t>
  </si>
  <si>
    <t>AB132</t>
  </si>
  <si>
    <t>Notificación al operario para identificar "Clientes sensibles" / "Gran consumidor" / "VIPS"</t>
  </si>
  <si>
    <t>Se requiere que Salesforce muestre una notificación al operario al identificar un cliente sensible , gran consumidor o VIP para las citas de cierres planificados. Si tiene etiqueta de VIP, no se podrán mostrar los datos del cliente.</t>
  </si>
  <si>
    <t>AB133</t>
  </si>
  <si>
    <t>Notificaciones  al despachador de "recepción de cita" por el operario</t>
  </si>
  <si>
    <t>Se requiere que para determinados tipos de operaciones (a definir en fase de desarrollo), al despachador le aparezca una notificación que indique la recepción de la cita por el operario asignado. Esta respuesta tambien deberá ser incluida en la escala de colores de las citas.</t>
  </si>
  <si>
    <t>5.1.7. Integraciones</t>
  </si>
  <si>
    <t>Apantallamiento</t>
  </si>
  <si>
    <t>Apantallamiento con GIS</t>
  </si>
  <si>
    <t>Se requiere que exista un apantallamiento entre Salesforce y el AGISWEB  para poder geolocalizar los equipos de la orden de trabajo ( Salesforce tendrá un icono que dispare la integración)
Salesforce tendrá el número de equipo SAP y el AGISWEB reconoce el equipo SAP por lo que la integración es fácil y única.</t>
  </si>
  <si>
    <t>5.1.8. Apantallamientos</t>
  </si>
  <si>
    <t>5.1.1.1. Creación de Orden de trabajo</t>
  </si>
  <si>
    <t>5.1.2.1. Creación de Orden de trabajo</t>
  </si>
  <si>
    <t>5.1.1.2. Asignación de  Orden de trabajo</t>
  </si>
  <si>
    <t>5.1.1.3. Respuesta de Orden de trabajo</t>
  </si>
  <si>
    <t>5.1.2.2. Respuesta de Orden de trabajo</t>
  </si>
  <si>
    <t>5.1.1.4. Gestión de Materiales</t>
  </si>
  <si>
    <t>5.1.1.5. Geolocalización</t>
  </si>
  <si>
    <t>5.1.1.6. Gestión documental</t>
  </si>
  <si>
    <t>5.1.2.5. Gestión documental</t>
  </si>
  <si>
    <t>5.1.1.7. Imputación</t>
  </si>
  <si>
    <t>5.1.2.4. Imputación</t>
  </si>
  <si>
    <t>5.1.1.8. Gestión de errores</t>
  </si>
  <si>
    <t>5.1.1.9. Gestión de Usuarios</t>
  </si>
  <si>
    <t>5.1.1.10. Gestión de Objetos Técnicos</t>
  </si>
  <si>
    <t>5.1.2.6. Gestión de Objetos Técnicos</t>
  </si>
  <si>
    <t>5.1.1.11. Modelo de Datos e Integraciones</t>
  </si>
  <si>
    <t>5.1.2.3. Anulación de Orden de trabajo</t>
  </si>
  <si>
    <t>Motivo Desarrollo</t>
  </si>
  <si>
    <t>INF01</t>
  </si>
  <si>
    <t>INF02</t>
  </si>
  <si>
    <t>INF03</t>
  </si>
  <si>
    <t>INF04</t>
  </si>
  <si>
    <t>INF05</t>
  </si>
  <si>
    <t>INF06</t>
  </si>
  <si>
    <t>IN088</t>
  </si>
  <si>
    <t>IN102</t>
  </si>
  <si>
    <t>IN001</t>
  </si>
  <si>
    <t>IN002</t>
  </si>
  <si>
    <t>IN003</t>
  </si>
  <si>
    <t>IN006</t>
  </si>
  <si>
    <t>IN007</t>
  </si>
  <si>
    <t>IN008</t>
  </si>
  <si>
    <t>IN010</t>
  </si>
  <si>
    <t>IN012</t>
  </si>
  <si>
    <t>IN013</t>
  </si>
  <si>
    <t>IN015</t>
  </si>
  <si>
    <t>IN016</t>
  </si>
  <si>
    <t>IN017</t>
  </si>
  <si>
    <t>IN019</t>
  </si>
  <si>
    <t>IN020</t>
  </si>
  <si>
    <t>IN021</t>
  </si>
  <si>
    <t>IN022</t>
  </si>
  <si>
    <t>IN023</t>
  </si>
  <si>
    <t>IN024</t>
  </si>
  <si>
    <t>IN025</t>
  </si>
  <si>
    <t>IN026</t>
  </si>
  <si>
    <t>IN028</t>
  </si>
  <si>
    <t>IN029</t>
  </si>
  <si>
    <t>IN030</t>
  </si>
  <si>
    <t>IN031</t>
  </si>
  <si>
    <t>IN033</t>
  </si>
  <si>
    <t>IN035</t>
  </si>
  <si>
    <t>IN037</t>
  </si>
  <si>
    <t>IN038</t>
  </si>
  <si>
    <t>IN042</t>
  </si>
  <si>
    <t>IN056</t>
  </si>
  <si>
    <t>IN057</t>
  </si>
  <si>
    <t>IN059</t>
  </si>
  <si>
    <t>IN060</t>
  </si>
  <si>
    <t>IN063</t>
  </si>
  <si>
    <t>IN065</t>
  </si>
  <si>
    <t>IN068</t>
  </si>
  <si>
    <t>IN069</t>
  </si>
  <si>
    <t>IN070</t>
  </si>
  <si>
    <t>IN071</t>
  </si>
  <si>
    <t>IN072</t>
  </si>
  <si>
    <t>IN073</t>
  </si>
  <si>
    <t>IN074</t>
  </si>
  <si>
    <t>IN075</t>
  </si>
  <si>
    <t>IN076</t>
  </si>
  <si>
    <t>IN077</t>
  </si>
  <si>
    <t>IN078</t>
  </si>
  <si>
    <t>IN079</t>
  </si>
  <si>
    <t>IN080</t>
  </si>
  <si>
    <t>IN081</t>
  </si>
  <si>
    <t>IN082</t>
  </si>
  <si>
    <t>IN084</t>
  </si>
  <si>
    <t>IN087</t>
  </si>
  <si>
    <t>IN089</t>
  </si>
  <si>
    <t>IN090</t>
  </si>
  <si>
    <t>IN093</t>
  </si>
  <si>
    <t>IN094</t>
  </si>
  <si>
    <t>IN095</t>
  </si>
  <si>
    <t>IN097</t>
  </si>
  <si>
    <t>IN107</t>
  </si>
  <si>
    <t>IN109</t>
  </si>
  <si>
    <t>IN110</t>
  </si>
  <si>
    <t>IN111</t>
  </si>
  <si>
    <t>Configuración de integraciones</t>
  </si>
  <si>
    <t>Maestro de integraciones</t>
  </si>
  <si>
    <t>Se necesita que en Salesforce se puedan registrar las diferentes integraciones con los sistemas, de tal forma que permita registrar información como:
- Nombre de la integración.
- Endpoint.
- Sistema.
- Integración activa / inactiva (modo contingencia unitaria).
- Auditoría de trazas activa.
- Aviso en caso de lentitud con un umbral definido.
- Aviso en caso de no conectividad.</t>
  </si>
  <si>
    <t xml:space="preserve">Acción  previa a realizar por el responsable de integraciones
</t>
  </si>
  <si>
    <t>Se necesita configurar parámetros de contingencia por sistema de conexión, para poder inactivar todas las integraciones con un sistema en concreto (Modo contingencia).
Este modo contingencia, avisará al usuario que no se puede realizar la integración con el sistema tercero.</t>
  </si>
  <si>
    <t>Acción  previa a realizar por el responsable de integraciones</t>
  </si>
  <si>
    <t>Registro de eventos</t>
  </si>
  <si>
    <t>Se necesita configurar una entidad para el registro de los eventos / auditoría de integraciones. Esto permitirá registrar la siguiente información:
- Nombre de la integración.
- Fecha de inicio.
- Fecha de fin.
- Duración.
- Parámetros de entrada.
- Parámetros de salida.
- Sistema integrado.</t>
  </si>
  <si>
    <t>Desarrollo de un Framework de integraciones, de tal forma que permita registrar las integraciones entrantes y salientes en la entidad de registro de eventos. Esto permitirá tener una traza completa de las integraciones en el CRM y detectar posibles problemáticas.
El proveedor debe detallar la solución que prevé utilizar.</t>
  </si>
  <si>
    <t>Gestión servicio</t>
  </si>
  <si>
    <t>Creación de un reporte de monitorización que se envíe automáticamente con el resumen de las integraciones realizadas durante el día.
Durante la fase de análisis se determinará la información a recuperar en el informe.</t>
  </si>
  <si>
    <t>Registro de eventos avanzado</t>
  </si>
  <si>
    <t>El proveedor debe indicar las capacidades de Event Monitoring que puede ofrecer para el registro de las integraciones, si finalmente Aigües de Barcelona contrata dicho módulo. Así como, las capacidades de integración con otros sistemas para explotar la información proporcionada.</t>
  </si>
  <si>
    <t>Política de reenvío a sistema origen</t>
  </si>
  <si>
    <t>Salesforce Field Service  ha de ofrecer la capacidad que esta integración pueda gestionar una política de reenvío al final del día, donde se recogerán todas aquellas peticiones que han dado error y se reenviarán al sistema destino.</t>
  </si>
  <si>
    <t>En fase de desarrollo se deberá de analizar como se gestionará el error de comunicación de  cada interfaz</t>
  </si>
  <si>
    <t>ONLINE</t>
  </si>
  <si>
    <t>HOST DB2</t>
  </si>
  <si>
    <t>Envío del historico de trabajos</t>
  </si>
  <si>
    <t>Interfaz entre Salesforce y HOST BD2 para enviar el historico de trabajos tanto de averias interiores como sistemàtico (incluyendo inspecciones) y tanto del destino/subministro sobre el que se ejecuta el trabajo como de cualquier otro destino/subministro de la bateria.Addicionalmente para cada destino/subministro històrico de consumo de los últimos 6 periodos de facturación.</t>
  </si>
  <si>
    <t>Creación de una OT Avería interior en Campo</t>
  </si>
  <si>
    <t>Integración entre Salesforce y HOST DB2  para  creación de una OT de avería interior en campo . Esta integración se utiliza  para que Salesforce muestre el catalogo de operaciones posibles de crear en campo a viajar a SICAB.</t>
  </si>
  <si>
    <t>Integración relacionada con req. AB30</t>
  </si>
  <si>
    <t>Actualización de la orden de trabajo</t>
  </si>
  <si>
    <t>Actualizar datos de la OT de Avería Interior en Host DB2</t>
  </si>
  <si>
    <t>Integración entre Salesforce y HOST DB2 para enviar la información de la OT de avería inerior al HOST DB2.. Esto proporcionará a Salesforce la información actualizada de la orden y permitirá trabajar con esta información desde el propio Salesforce.
Esta integración sirve para la sincronización de los datos de la orden entre ambos sistemas.
(*) Posible ampliación de información para actualizar los datos de las orden del HOST DB2</t>
  </si>
  <si>
    <t>Cambiar la urgencia de la avería interior</t>
  </si>
  <si>
    <t>Integración entre Salesforce y HOST DB2 para modificar la urgencia de la OT de avería interior</t>
  </si>
  <si>
    <t>Notificación de Ordenes de trabajo</t>
  </si>
  <si>
    <t>Respuesta de OT Avería Interior desde Salesforce</t>
  </si>
  <si>
    <t>Integración entre Salesforce y HOST BD2 para enviar respuesta de la OT de avería interior</t>
  </si>
  <si>
    <t>Finalizar Avería interior hija de una asociación</t>
  </si>
  <si>
    <t>Interfaz entre Salesforce y HOST DB2 para finalizar orden interior hija que tenga dependencia en una orden padre</t>
  </si>
  <si>
    <t>Consulta orden de trabajo</t>
  </si>
  <si>
    <t>Consulta histórico de Observaciones de la OT Avería Interior</t>
  </si>
  <si>
    <t>Integración entre Salesforce y HOST DB2  para consultar  el histórico de Observaciones de la OT Avería Interior</t>
  </si>
  <si>
    <t>Catálogo de codificaciones de Averías Interiores</t>
  </si>
  <si>
    <t>Integración entre Salesforce y HOST DB2  para enviar y actualizar  el catálogo de codificaciones de Averías Interiores</t>
  </si>
  <si>
    <t xml:space="preserve">Envío del catálogo de anomalías </t>
  </si>
  <si>
    <t>Integración entre  HOST DB2 y Salesforce para enviar el maestro de catálogo de anomalías</t>
  </si>
  <si>
    <t>Actualización de las anomalías detectadas en una OT sistemática o Avería Interior</t>
  </si>
  <si>
    <t>Integración entre Salesforce y HOST DB2 para registrar las nuevas anomalías detectadas en campo</t>
  </si>
  <si>
    <t>Disponer de los datos de destinos / puntos de suministro o croquis</t>
  </si>
  <si>
    <t>Interfaz entre Salesforce y HOST BD2 para enviar croquis de la batería (relación de destinos y pólizas de suministro).</t>
  </si>
  <si>
    <t>catálogo del maestro de tipos de contador según estado</t>
  </si>
  <si>
    <t>Integración entre Salesforce y HOST DB2  para enviar el maestro de tipos de contador según estado</t>
  </si>
  <si>
    <t>catàlogo del maestro de tipos de contador sustitutivos</t>
  </si>
  <si>
    <t>Integración entre Salesforce y HOST DB2  para enviar  el  catálogo del maestro  de tipos de contador sustitutivos</t>
  </si>
  <si>
    <t>Actualización de datos adicionales de la OT de Sistemáticos para enviar OT al Operario</t>
  </si>
  <si>
    <t>Integración entre Salesforce y HOST DB2 para  enviar /actualizar datos adicionales de la OT de Sistemáticos para enviar OT al operario al momento de planificar la OT</t>
  </si>
  <si>
    <t>Creación de una OT de Sistemáticos en Campo</t>
  </si>
  <si>
    <t>Integración entre Salesforce y HOST DB2  para  creación de una OT sistemática en campo . Esta integración se utiliza  para que Salesforce muestre el catalogo de operaciones posibles de crear en campo a viajar a HOST DB2.</t>
  </si>
  <si>
    <t>Actualizar datos de la OT de Sistemáticos en Host DB2</t>
  </si>
  <si>
    <t>Integración entre Salesforce y HOST DB2 para enviar la información de la OT de sistemáticos al HOST DB2.. Esto proporcionará a Salesforce la información actualizada de la orden y permitirá trabajar con esta información desde el propio Salesforce.
Esta integración sirve para la sincronización de los datos de la orden entre ambos sistemas.
(*) Posible ampliación de información para actualizar los datos de las orden del HOST DB2</t>
  </si>
  <si>
    <t>Respuesta de OT Sistemáticos desde Salesforce</t>
  </si>
  <si>
    <t>Integración entre Salesforce y HOST DB2 para enviar respuesta de la OT de sistemáticos.</t>
  </si>
  <si>
    <t xml:space="preserve"> catálogo de codificaciones de Sistemáticos</t>
  </si>
  <si>
    <t>Integración entre Salesforce y HOST DB2 para enviar  el catálogo de codificaciones de Sistemáticos</t>
  </si>
  <si>
    <t>Creación/modificación de la OT de Avería Exterior para contratista en Salesforce</t>
  </si>
  <si>
    <t>Integraación entre SAP PM y Salesforce para crear y modificar de la OT de Avería Exterior para contratista en Salesforce</t>
  </si>
  <si>
    <t>SAP PM</t>
  </si>
  <si>
    <t>Creación de la OT de Avería Exterior en Salesforce</t>
  </si>
  <si>
    <t>Integración entre SAP PM  y Salesforce para crear una OT de avería exterior en Salesforce</t>
  </si>
  <si>
    <t>Actualizar datos de la OT de Avería Exterior de SAP PM en Salesforce</t>
  </si>
  <si>
    <t>Integración entre SAP PM  y Salesforce para recibir la información de la OT de avería exterior a Salesforce. Esto proporcionará a Salesforce la información actualizada de la orden y permitirá trabajar con esta información desde el propio Salesforce.
Esta integración sirve para la sincronización de los datos de la orden entre ambos sistemas.
(*) Posible ampliación de información para actualizar los datos de las orden del Salesforce</t>
  </si>
  <si>
    <t>Creación de la OT de Avería Interior en Salesforce</t>
  </si>
  <si>
    <t>Integración entre HOST DB2   y Salesforce para crear una OT de avería interior en Salesforce</t>
  </si>
  <si>
    <t>Creación de la OT de Sistemáticos en Salesforce</t>
  </si>
  <si>
    <t>Integración entre HOST DB2 y Salesforce para crear una OT sistemático en Salesforce</t>
  </si>
  <si>
    <t>Actualización de la OT de Sistemáticos en Salesforce</t>
  </si>
  <si>
    <t>Integración entre HOST DB2   y Salesforce para recibir la información de la OT de avería Sistemática  a Salesforce. Esto proporcionará a Salesforce la información actualizada de la orden y permitirá trabajar con esta información desde el propio Salesforce.
Esta integración sirve para la sincronización de los datos de la orden entre ambos sistemas.
(*) Posible ampliación de información para actualizar los datos de las orden del Salesforce</t>
  </si>
  <si>
    <t>Eliminación de la OT de Sistemáticos en Salesforce</t>
  </si>
  <si>
    <t>Interfaz entre  HOST DB2 y Salesforce para sincronizar la eliminación de una OT sistemática en Salesforce</t>
  </si>
  <si>
    <t>Consulta de trabajos realizados en póliza de suministro / póliza ramal</t>
  </si>
  <si>
    <t>Integración entre Salesforce y HOST BD2 para consultar trabajos  realizados a la póliza.</t>
  </si>
  <si>
    <t>Catàlogos Pisos de Presión y Sectores hidráulicos</t>
  </si>
  <si>
    <t>Integración entre Salesforce y SAP PM para enviar los catàlogos Pisos de Presión y Sectores hidráulicos</t>
  </si>
  <si>
    <t>BATCH</t>
  </si>
  <si>
    <t>Actualizar datos de la OT de Avería Exterior de Salesforce en SAP PM</t>
  </si>
  <si>
    <t>Integración entre Salesforce y SAP PM para actualizar los datos de la OT de Avería Exterior de Salesforce en SAP PM</t>
  </si>
  <si>
    <t>Consulta de los catàlogos de SAP</t>
  </si>
  <si>
    <t>Integración entre Salesforce y SAP PM paraenviar los catàlogos de SAP</t>
  </si>
  <si>
    <t>Cambiar la urgencia de la avería exterior</t>
  </si>
  <si>
    <t>Integración entre Salesforce y SAP PM para modificar la urgencia de la OT de avería exterior</t>
  </si>
  <si>
    <t>Respuesta de OT Avería Exterior desde Salesforce</t>
  </si>
  <si>
    <t>Integración entre Salesforce y SAP PM  para enviar respuesta de la OT de avería exterior</t>
  </si>
  <si>
    <t>Asociación de Averías</t>
  </si>
  <si>
    <t>Interfaz entre Salesforce y SAP PM para asociar averías exteriores con ordenes de trabajo  de diferente origen</t>
  </si>
  <si>
    <t>Consulta histórico de Observaciones de la OT Avería Exterior</t>
  </si>
  <si>
    <t>Integración entre Salesforce y SAP PM para consultar el histórico de Observaciones de la OT Avería Exterior</t>
  </si>
  <si>
    <t>Actualización del estado del ramal según operación Sistemática</t>
  </si>
  <si>
    <t>Integración entre Salesforce y SAP PM para actualizar el estado del ramal según operación Sistemáticos</t>
  </si>
  <si>
    <t>Actualiza la fecha de aceptación (comunicación) de la avería exterior en la primera operación de operario</t>
  </si>
  <si>
    <t>Integración entre Salesforce y SAP PM para actualizar la fecha de aceptación (comunicación) de la avería exterior en la primera operación de operario</t>
  </si>
  <si>
    <t xml:space="preserve"> Consultas y apantallamiento de averías Exteriores</t>
  </si>
  <si>
    <t>Integración entre Salesforce y SAP PM para consultar y apantallar averías Exteriores</t>
  </si>
  <si>
    <t>SM1</t>
  </si>
  <si>
    <t>Disponer de la información del Callejero</t>
  </si>
  <si>
    <t>Integración entre SAP PM y Salesforce para enviar  en la OT de las Averías Exteriores  información  del callejero actualizada.</t>
  </si>
  <si>
    <t>Modificación de la orden de trabajo</t>
  </si>
  <si>
    <t>Cambiar el subestado de la avería Exterior a Aceptada</t>
  </si>
  <si>
    <t>Integración entre Salesforce y SAP PM para modificar el estado del aviso enviado por Salesforce</t>
  </si>
  <si>
    <t>Cambiar el estado de la avería Exterior a Comunicada</t>
  </si>
  <si>
    <t>Cambiar el subestado de la Avería Exterior - Quitar Pendiente CUM</t>
  </si>
  <si>
    <t>Finalizar Avería exterior hija de una asociación</t>
  </si>
  <si>
    <t>Interfaz entre Salesforce y SAP PM para finalizar orden exterior hija que tenga dependencia en una orden padre</t>
  </si>
  <si>
    <t>Creación de Ordenes de Trabajo desde SAP donde se informen los campos básicos</t>
  </si>
  <si>
    <t>Integración entre SAP PM y Salesforce para crear Ordenes de Trabajo en Salesforce donde se informen los campos básicos, como por ejemplo:
- Permiso de trabajo (PDT)
- Nivel de riesgo
- Necesidad de uso de EPIs
- Contratos de acometida/ramal
- Hora limite de presencia ( para algunos tipos de mantenimientos)
- Información de fincas</t>
  </si>
  <si>
    <t>Creación de Ordenes de Trabajo desde Salesforce donde se informen los campos básicos…</t>
  </si>
  <si>
    <t>Integración entre Salesforce y SAP PM para crear Ordenes de Trabajo en SAP PM donde se informen los campos básicos</t>
  </si>
  <si>
    <t>Actualización de Ordenes de Trabajo desde SAP</t>
  </si>
  <si>
    <t>Integración entre SAP PM y Salesforce para actualizar las Ordenes de Trabajo desde SAP</t>
  </si>
  <si>
    <t>Actualización de Ordenes de Trabajo desde Salesforce</t>
  </si>
  <si>
    <t>Integración entre Salesforce y SAP PM para actualizar las Ordenes de Trabajo desde Salesforce</t>
  </si>
  <si>
    <t>Cancelar orden de trabajo</t>
  </si>
  <si>
    <t>Cancelación de Ordenes de Trabajo desde SAP</t>
  </si>
  <si>
    <t>Integración entre SAP PM y Salesforce para cancelar Ordenes de Trabajo desde SAP</t>
  </si>
  <si>
    <t>Creación de nuevas Operaciones de OT en Salesforce hacia SAP</t>
  </si>
  <si>
    <t>Integración entre Salesforce y SAP PM para crear  nuevas Operaciones en una orden de trabajo en SAP.
Ejemplo" nueva operación maniobras red"</t>
  </si>
  <si>
    <t>Crea registros de UT</t>
  </si>
  <si>
    <t>Integración entre SAP PM y Salesforce para crear los registros de una Ubicación Técnica</t>
  </si>
  <si>
    <t>Modifica registros de UT</t>
  </si>
  <si>
    <t>Integración entre SAP PM  y Salesforce para actualizar  datos en la  modificación de  la Ubicación técnica</t>
  </si>
  <si>
    <t>Elimina registros de UT</t>
  </si>
  <si>
    <t>Interfaz entre SAP PM  y Salesforce para sincronizar la eliminación de una Ubicación técnica en SAP</t>
  </si>
  <si>
    <t>Crea registros de Equipos</t>
  </si>
  <si>
    <t>Integración entre SAP PM y Salesforce para crear los registros de los Equipos en Salesforce</t>
  </si>
  <si>
    <t>Modifica registros de Equipos</t>
  </si>
  <si>
    <t>Integración entre SAP PM  y Salesforce para actualizar  datos en la  modificación de un equipo</t>
  </si>
  <si>
    <t>Elimina registros de Equipos</t>
  </si>
  <si>
    <t>Interfaz entre SAP PM  y Salesforce para sincronizar la eliminación de un Equipo en SAP</t>
  </si>
  <si>
    <t>Creación de Aviso</t>
  </si>
  <si>
    <t>Creación Aviso (tipos de aviso)</t>
  </si>
  <si>
    <t>Interfaz entre SAP PM  y Salesforce para crear los distintos Avisos en Salesforce</t>
  </si>
  <si>
    <t>Interfaz entre Salesforce y SAP PM para crear los distintos Avisos en SAP PM</t>
  </si>
  <si>
    <t>Modificación de un aviso</t>
  </si>
  <si>
    <t>Modificación información de un Aviso</t>
  </si>
  <si>
    <t>Interfaz entre SAP PM  y Salesforce para modificar la información de un Aviso</t>
  </si>
  <si>
    <t>Interfaz entre Salesforce y SAP PM para modificar la información de un Aviso</t>
  </si>
  <si>
    <t>Gestión del Aviso</t>
  </si>
  <si>
    <t>Elimina Aviso</t>
  </si>
  <si>
    <t>Interfaz entre SAP PM  y Salesforce  para sincronizar la eliminación de un aviso en SAP</t>
  </si>
  <si>
    <t>Interfaz entre Salesforce y SAP PM para sincronizar la eliminación de un aviso en Salesforce</t>
  </si>
  <si>
    <t>Crear y enviar la información de una imputación de ausencia</t>
  </si>
  <si>
    <t>Interfaz entre Salesforce y SAP PM para crear y enviar la información de una imputación de ausencia</t>
  </si>
  <si>
    <t>SAP HR</t>
  </si>
  <si>
    <t>Gestor Documental: API / Swagger con definición de métodos que podéis invocar desde cualquier aplicación</t>
  </si>
  <si>
    <t>Actualización de datos del operario entre sistemas</t>
  </si>
  <si>
    <t>Integración entre Salesforce y SAP para alinear la base de datos de la lista de RRHH de SAP, para evitar divergencias en nombres y problemática de comunicación entre sistemas.
Tener en cuenta el campo AIG que es el código identificativo del usuario</t>
  </si>
  <si>
    <t>Integración entre Salesforce y web API de telectura</t>
  </si>
  <si>
    <t>Se requiere que exista una comunicación entre Salesforce y la Web de API de telelectura Para visualizar las lecturas de la póliza de subministro (campo existente en al OT) mediante botón en la OT Sistemática o Trabajo interior. Teniendo como opción una integración o un apantallamiento (a definir)</t>
  </si>
  <si>
    <t>conexión con la web de telelectura para poder consultar datos horarios y mensuales.
Entiendo que a partir de ahora el operario, cuando quiera consultar datos de telelectura, tendrá que abrir el navegador con la web de telelectura en el iPad, hacer login, copiar la póliza de GOM del trabajo y pegarla en la web para buscar la información.
De cara a SF igual esto ya podría estar integrado y desde el propio SF ver la información de telelectura.</t>
  </si>
  <si>
    <t>WEB API TELELECTURA</t>
  </si>
  <si>
    <t>Actualización de estados  de ordenes entre SAP y AQMOS2</t>
  </si>
  <si>
    <t>Se requiere integración entre AQMOS 2 y SAP para la modificación de estados en la orden de trabajo entre sistemas.
Caso: Una vez las citas esten cerradas en SF y, en SAP de muestre la Orden con un estado especifico, (pdte ) definir AQMOS2 tendrá que recoger esta Orden con los campos necesarios que se tratada a más detalle en fase de desarrollo.</t>
  </si>
  <si>
    <t>AQMOS2</t>
  </si>
  <si>
    <t>Actualización de los campos de planificación, replanifición  o anulación de la Orden</t>
  </si>
  <si>
    <t>Integración entre Salesforce y SAP para recibir la información  actualizada de los campos  definidos para la  replanificación o anulación de la Orden de SAP  y que  actualice la orden en Salesforce.
Cuando en SAP se replanifique el cierre de distribución a traves del aviso (interfaz entre SIGAB y SAP)  por interfaz  entre SAP  y SF se actualice en SF la cita (fecha y hora).</t>
  </si>
  <si>
    <t>Como digo mas arriba la operación en la red introducida en Sigab, genera una operación en Sap de cierre o apertura y su fecha y hora, por lo que no veo como se quiere hacer que esto se cambie por cuando el operario conteste la operación de maniobra en red, por llamarlo de alguna manera.
1-Propuesta cierre en SAP. 
2-Confirmación de la propuesta y planificación del cierre real en SIGAB. 
3-Deberemos garantizar que SIGAB actualiza SAP con el cierre real. 
4- Origen de la Orden de Trabajo que se mandara a SF debe ser SAP para evitar integración.
SF siempre deberá recoger la información de la hora real de cierre de SAP (punto 4).
* cada actualización de cambio de la cita en SF generará diferente tipo de actuación</t>
  </si>
  <si>
    <t xml:space="preserve">Imputación </t>
  </si>
  <si>
    <t xml:space="preserve">Maestro de catálogo de variables de SAP a Salesforce </t>
  </si>
  <si>
    <t>Integración entre Salesforce y SAP para  sincronizar la  base de datos de variables:  Catálogo de pluses , horas extras y demás</t>
  </si>
  <si>
    <t>Interfaz entre Salesforce y HOST DB2  para asociar averías interiores con ordenes de trabajo de diferente origen</t>
  </si>
  <si>
    <t>Puntos de  medida</t>
  </si>
  <si>
    <t>Información de puntos de medida a sistema origen</t>
  </si>
  <si>
    <t>Interfaz entre Salesforce y HOST DB2 para enviar información de puntos de medida 
Los puntos de medida será información que espera sistema de origen (SAP o HOST DB2) y por lo tanto serán valores que Salesforce deberá mandar a sistema de origen con el cierre de la cita o la OT”</t>
  </si>
  <si>
    <t>A nivel general se deberán crear distintos puntos de medida en OT’s de SAP (OT’s existentes o nuevas solicitadas en requerimientos de este pliego). A título de ejemplo se generaran nuevos puntos de medida para las Ordenes de Toma de lecturas eléctricas, de Agua No potable, operaciones de ANR, Operaciones de mantenimiento preventivo de red,…”</t>
  </si>
  <si>
    <t xml:space="preserve">Interfaz entre Salesforce y SAP PM para enviar información de puntos de medida </t>
  </si>
  <si>
    <t>Imputación de las operaciones en las citas de SF hacía SAP HR</t>
  </si>
  <si>
    <t>Por interfaz Salesforce deberá de imputar las horas de los trabajos realizados por los operarios generados por citas en Salesforce hacia SAP HR</t>
  </si>
  <si>
    <t>Se requiere poder cargar a SAP HR  las horas  desde la hoja de ruta de su jornada, con todos los PEPS imputados y horas, lógicamente posterior a la validación por parte del encargado de esa hoja.</t>
  </si>
  <si>
    <t>Bolsa de trabajos erroneos</t>
  </si>
  <si>
    <t xml:space="preserve">Interfaz entre Salesforce y sistema origen para recopilar  los trabajos  erroneos según respuesta del envío del operario. Donde:
- Error  de respuesta que por interfaz fue identificado en sistema origen (Error de dato "solucionado en SF") 
-  Error que No puede solucionar SF  y tiene que ser solucionado el sistema origen (pdte. de definir en desarrollo)
</t>
  </si>
  <si>
    <t>Pdte de definir los trabajos erroneos que tendrán que estar en este repositorio</t>
  </si>
  <si>
    <t>SAP PM
HOST DB2</t>
  </si>
  <si>
    <t xml:space="preserve">Actualización de las tablas automáticas de asignación de Peps para las nuevas Ordenes </t>
  </si>
  <si>
    <t>Integración entre Salesforce y SAP para crear o actualizar la lógica de asignación de Pep según municipio y otros parámetros a definir para  las Nuevas Ordenes creadas en SAP con origen Salesforce</t>
  </si>
  <si>
    <t>PEP propuesto de SAP a Salesforce</t>
  </si>
  <si>
    <t xml:space="preserve">Interfaz entre Salesforce y SAP para enviar propuesta de PEP a Salesforce
Se requiere que cuando el responsable valide una operación se active la interfaz hacia SAP y este envíe según la respuesta a SFDC el Pep correspondiente, este Pep podrá ser modificado por el responsable. </t>
  </si>
  <si>
    <t>Posibles momentos en que SAP puede proponer a SF el Pep correspondiente.
1. Ordenes que necesiten validación
2. revisión de hojas de ruta</t>
  </si>
  <si>
    <t>Actualización de estados de la OPERACIÓN CONTRATISTA a Salesforce</t>
  </si>
  <si>
    <t xml:space="preserve">Integración entre SAP PM y Salesforce para la actualización del estado de la operación contratista dentro de la orden en SAP
La OT "OPERACION CONTRATISTA" de SAP/SALESFORCE (definida en Requerimiento AB103) se trata de una Operacion en SAP en la que la operación queda definida por distintos estados. Los estados de la "Operación Contratista" de la GM02 de SAP podra ser actualizada tanto desde SALESFORCE como desde SAP y la actualización en el momento que se modifique el estado de la Operación en cualquiera de los dos sistemas.
</t>
  </si>
  <si>
    <t xml:space="preserve">
Este requerimento es imprescindible ya que habra algunos contratistas que trabajaran directamente contra SALESFORCE y otros que via un WS especifico y existente trabajaran directamente contra SAP.</t>
  </si>
  <si>
    <t>Actualización de estados de la OPERACIÓN CONTRATISTA a SAP</t>
  </si>
  <si>
    <t>Integración entre Salesforce y SAP PM para la actualización de los estados de la "Operación contratista" en SALESFORCE dentro de una orden SAP
Cabe destacar que esta OT será respondida por dos vias distintas (explicado en el req IN095 y la logica de actualización corresponde a los contratistas que responderan los trabajos via SF.explicado en el req AB105)
Destacar tambien que para el despacho y mobilidad de este de tipo de OT serán respondidad exclusivamenete  por los usuarios contratistas.</t>
  </si>
  <si>
    <t>Propuesta de PEP SAP a SALESFORCE</t>
  </si>
  <si>
    <t>SAP dispone de tablas maestras y logica de imputación de la OT GM02 a distintos PEP's. En el momento que SAP disponga del PEP (según los datos mandados de SF de la OT) este deberà retornar a la "Operacions Contratista". Aunque como se ha comentado en el requerimento AB104 se especifica en este punto que Despachador debe poder modificar el PEP de imputacion inicial y esta modificacion deberà viajar nuevamente a SAP para que actualize el PEP.</t>
  </si>
  <si>
    <t>Integración  CZreader y SF</t>
  </si>
  <si>
    <t>Para la lectura de contadores se requiere la integración entre estas herramientas , consultar ( si será por Android)
SALESFORCE PODRÁ LANZAR UN PLUGIN?</t>
  </si>
  <si>
    <t>Desde Salesforce el operario podrá comprobar la batería, con conexión con Reader
Comprobación de batería electronica CB6</t>
  </si>
  <si>
    <t xml:space="preserve"> CZreader</t>
  </si>
  <si>
    <t>Creación de nueva Orden Preventiva de tipo ANR y  de nueva Orden correctiva de tipo ANR en SAP con origen AQMOS2</t>
  </si>
  <si>
    <t>Integración entre AQMOS 2 y SAP PM para la creación automá de una ordenes Preventivas de tipo ANR y Correctivas de tipos ANR en SAP PM (el disparador de la interfaz será a traves del botón de creación de orden de AQMOS2).</t>
  </si>
  <si>
    <t>AQMOS 2</t>
  </si>
  <si>
    <t xml:space="preserve">Integración entre SAP PM y Salesforce para enviar campo identificativo de agua potable
</t>
  </si>
  <si>
    <t>Envío de  "Clientes sensibles" "Gran consumidor" "VIPS"en avisos de cierres planificados</t>
  </si>
  <si>
    <t xml:space="preserve">Interfaz entre SAP PM y Salesforce para enviar información de un cliente ya sea cliente sensible,  gran consumidor o Vips en los avisos de cierres planificados </t>
  </si>
  <si>
    <t>En el aviso que se genere para "colgar carteles" en SAP, se requiere poder indicarse si el cierre tiene algún cliente sensible, gran consumidor o VIP. asociado e identificado en sistema (por ejemplo hospital, centro médico...).  Con información del nº de equipo ramal o otros(pdte a definir) que deberá viajar a SF en la cita</t>
  </si>
  <si>
    <t>Registro de valores de "Toma de cloro" en Salesforce</t>
  </si>
  <si>
    <t>Integración entre Salesforce y SAP PM para el envío de los valores de toma de cloro en la respuesta de la orden .</t>
  </si>
  <si>
    <t xml:space="preserve">Respuesta de ordenes ANR preventivas y ordenes ANR correctivas de SAP a AQMOS2 </t>
  </si>
  <si>
    <t>Interfaz entre SAP y AQMOS 2  para enviar respuestas de las ordenes ANR preventivas y ANR correctivas.</t>
  </si>
  <si>
    <t>Movimiento de Material</t>
  </si>
  <si>
    <t>Actualización de stock general de almacenes según consumo de material</t>
  </si>
  <si>
    <t>Interfaz entre Salesforce y GID AB para enviar los materiales consumidos en cada OT actualizando el stock de materiales.</t>
  </si>
  <si>
    <t>Este material tambien será informado a la OT SAP con el cierre de la Cita/Orden.</t>
  </si>
  <si>
    <t>GID AB</t>
  </si>
  <si>
    <t>Interfaz entre Salesforce y GID AB para registrar el envío de material del almacén fijo al almacén móvil.</t>
  </si>
  <si>
    <t xml:space="preserve">Funcionalidad ya existente, que se deberá de adaptar a la DOP
</t>
  </si>
  <si>
    <t>Envío de stock de materiales del almacén móvil</t>
  </si>
  <si>
    <t>Interfaz entre GID AB y Salesforce para enviar  los  materiales que tienen en Stock del almacén móvil (furgoneta).</t>
  </si>
  <si>
    <t>Variantero</t>
  </si>
  <si>
    <t>Disponer de la información del Variantero</t>
  </si>
  <si>
    <t>Integración entre Salesforce y SICAB para disponer de la información del variantero actualizada</t>
  </si>
  <si>
    <t xml:space="preserve">Envío de los ficheros al gestor documental corporativo </t>
  </si>
  <si>
    <t xml:space="preserve">Integración entre Salesforce y Share Point para el envío de los ficheros adjuntos utilizados durante el mantenimeinto </t>
  </si>
  <si>
    <t>Share Point</t>
  </si>
  <si>
    <t xml:space="preserve">Consulta de ficheros existentes en el gestor documental corporativo </t>
  </si>
  <si>
    <t>Integración entre Salesforce y Share Point para la consulta de ficheros adjuntos utilizados durante el proceso de atención al cliente. Apantallamiento del visor del Gestor Documental.</t>
  </si>
  <si>
    <t>Integración entre Salesforce y SAP PM para el gestor documental</t>
  </si>
  <si>
    <t>Release</t>
  </si>
  <si>
    <t>BLOQUE 1</t>
  </si>
  <si>
    <t>SUBIDA 1</t>
  </si>
  <si>
    <t>BLOQUE 2</t>
  </si>
  <si>
    <t>BLOQUE 3</t>
  </si>
  <si>
    <r>
      <t xml:space="preserve">B1.1.1 </t>
    </r>
    <r>
      <rPr>
        <b/>
        <u/>
        <sz val="11"/>
        <color theme="1"/>
        <rFont val="Tahoma"/>
        <family val="2"/>
      </rPr>
      <t>Solución técnica</t>
    </r>
    <r>
      <rPr>
        <b/>
        <sz val="11"/>
        <color theme="1"/>
        <rFont val="Tahoma"/>
        <family val="2"/>
      </rPr>
      <t>: Clasificación de los requerimientos</t>
    </r>
  </si>
  <si>
    <t>Fdo.:</t>
  </si>
  <si>
    <r>
      <t>B.1.1</t>
    </r>
    <r>
      <rPr>
        <sz val="14"/>
        <color theme="1"/>
        <rFont val="Tahoma"/>
        <family val="2"/>
      </rPr>
      <t xml:space="preserve"> </t>
    </r>
    <r>
      <rPr>
        <b/>
        <sz val="14"/>
        <color theme="1"/>
        <rFont val="Tahoma"/>
        <family val="2"/>
      </rPr>
      <t>Memoria Técnica relativa a la L1.1) Ejecución del proyecto de configuración, implantación y desarrollo de integraciones entre Salesforce y SAP, junto con los distintos sistemas satélites:</t>
    </r>
  </si>
  <si>
    <t>Para cada uno de los requerimientos especificados en el apartado 5.1 del PPT, trasladados en la presente plantilla, debe completarse la siguiente información:</t>
  </si>
  <si>
    <t>Talla  (XS/S/M/L/XL)</t>
  </si>
  <si>
    <t>▪</t>
  </si>
  <si>
    <r>
      <t>Se deberá responder "</t>
    </r>
    <r>
      <rPr>
        <b/>
        <sz val="11"/>
        <color theme="1"/>
        <rFont val="Calibri"/>
        <family val="2"/>
        <scheme val="minor"/>
      </rPr>
      <t>N</t>
    </r>
    <r>
      <rPr>
        <sz val="11"/>
        <color theme="1"/>
        <rFont val="Calibri"/>
        <family val="2"/>
        <scheme val="minor"/>
      </rPr>
      <t>" en caso contrario.</t>
    </r>
  </si>
  <si>
    <r>
      <t xml:space="preserve">"1. </t>
    </r>
    <r>
      <rPr>
        <b/>
        <sz val="11"/>
        <color theme="1"/>
        <rFont val="Calibri"/>
        <family val="2"/>
        <scheme val="minor"/>
      </rPr>
      <t>Req. Técnicos</t>
    </r>
    <r>
      <rPr>
        <sz val="11"/>
        <color theme="1"/>
        <rFont val="Calibri"/>
        <family val="2"/>
        <scheme val="minor"/>
      </rPr>
      <t>",</t>
    </r>
  </si>
  <si>
    <r>
      <rPr>
        <b/>
        <sz val="11"/>
        <color theme="1"/>
        <rFont val="Calibri"/>
        <family val="2"/>
        <scheme val="minor"/>
      </rPr>
      <t>"2. Integraciones</t>
    </r>
    <r>
      <rPr>
        <sz val="11"/>
        <color theme="1"/>
        <rFont val="Calibri"/>
        <family val="2"/>
        <scheme val="minor"/>
      </rPr>
      <t>",</t>
    </r>
  </si>
  <si>
    <r>
      <t>y "</t>
    </r>
    <r>
      <rPr>
        <b/>
        <sz val="11"/>
        <color theme="1"/>
        <rFont val="Calibri"/>
        <family val="2"/>
        <scheme val="minor"/>
      </rPr>
      <t>3. Apantallamientos</t>
    </r>
    <r>
      <rPr>
        <sz val="11"/>
        <color theme="1"/>
        <rFont val="Calibri"/>
        <family val="2"/>
        <scheme val="minor"/>
      </rPr>
      <t>".</t>
    </r>
  </si>
  <si>
    <r>
      <t xml:space="preserve">A cumplimentar en la columna "Desarrollo (S/N)" en la hoja de requerimientos técnicos  "1. </t>
    </r>
    <r>
      <rPr>
        <b/>
        <sz val="11"/>
        <color theme="1"/>
        <rFont val="Calibri"/>
        <family val="2"/>
        <scheme val="minor"/>
      </rPr>
      <t>Req. Técnicos</t>
    </r>
    <r>
      <rPr>
        <sz val="11"/>
        <color theme="1"/>
        <rFont val="Calibri"/>
        <family val="2"/>
        <scheme val="minor"/>
      </rPr>
      <t>", para aquellos requerimientos que no correspondan con una Integración:</t>
    </r>
  </si>
  <si>
    <r>
      <t>Se deberá responder "</t>
    </r>
    <r>
      <rPr>
        <b/>
        <sz val="11"/>
        <color theme="1"/>
        <rFont val="Calibri"/>
        <family val="2"/>
        <scheme val="minor"/>
      </rPr>
      <t>S</t>
    </r>
    <r>
      <rPr>
        <sz val="11"/>
        <color theme="1"/>
        <rFont val="Calibri"/>
        <family val="2"/>
        <scheme val="minor"/>
      </rPr>
      <t xml:space="preserve">" en caso de que para implementar el requerimiento no se consideren suficientes las funcionalidades out-of-the-box de Salesforce y se requiera desarrollos a medida. </t>
    </r>
    <r>
      <rPr>
        <u/>
        <sz val="11"/>
        <color theme="1"/>
        <rFont val="Calibri"/>
        <family val="2"/>
        <scheme val="minor"/>
      </rPr>
      <t>En cuyo caso, deberán indicar el motivo en la columna dispuesta a tal fin</t>
    </r>
    <r>
      <rPr>
        <sz val="11"/>
        <color theme="1"/>
        <rFont val="Calibri"/>
        <family val="2"/>
        <scheme val="minor"/>
      </rPr>
      <t xml:space="preserve"> ("</t>
    </r>
    <r>
      <rPr>
        <b/>
        <sz val="11"/>
        <color theme="1"/>
        <rFont val="Calibri"/>
        <family val="2"/>
        <scheme val="minor"/>
      </rPr>
      <t>Motivo Desarrollo</t>
    </r>
    <r>
      <rPr>
        <sz val="11"/>
        <color theme="1"/>
        <rFont val="Calibri"/>
        <family val="2"/>
        <scheme val="minor"/>
      </rPr>
      <t>").</t>
    </r>
  </si>
  <si>
    <t>Envío del campo identificativo de agua potable o otras instalaciones en la orden GM02</t>
  </si>
  <si>
    <t>CONTRATO PARA LA EJECUCIÓN DE ACTUACIONES RELATIVAS AL “220DIV4702 SALESFORCE PARA OPERACIONES PROXIMIDAD” Y DEL “SERVICIO DE SOPORTE Y MANTENIMIENTO DEL SALESFORCE FIELDSERVICE” (LOTE Nº 1) [nº Exp.: AB/2022/088]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</si>
</sst>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rgb="FF000000"/>
      <name val="Tahoma"/>
      <family val="2"/>
    </font>
    <font>
      <sz val="9"/>
      <color rgb="FF000000"/>
      <name val="Tahoma"/>
      <family val="2"/>
    </font>
    <font>
      <sz val="9"/>
      <color rgb="FF000000"/>
      <name val="Calibri"/>
      <family val="2"/>
      <scheme val="minor"/>
    </font>
    <font>
      <b/>
      <sz val="11"/>
      <color theme="1"/>
      <name val="Calibri"/>
      <family val="2"/>
      <scheme val="minor"/>
    </font>
    <font>
      <b/>
      <sz val="12"/>
      <name val="Calibri"/>
      <family val="2"/>
      <scheme val="minor"/>
    </font>
    <font>
      <sz val="11"/>
      <name val="Calibri"/>
      <family val="2"/>
      <scheme val="minor"/>
    </font>
    <font>
      <b/>
      <sz val="12"/>
      <color theme="1"/>
      <name val="Tahoma"/>
      <family val="2"/>
    </font>
    <font>
      <b/>
      <sz val="14"/>
      <color theme="1"/>
      <name val="Tahoma"/>
      <family val="2"/>
    </font>
    <font>
      <sz val="14"/>
      <color theme="1"/>
      <name val="Tahoma"/>
      <family val="2"/>
    </font>
    <font>
      <b/>
      <sz val="11"/>
      <color theme="1"/>
      <name val="Tahoma"/>
      <family val="2"/>
    </font>
    <font>
      <b/>
      <u/>
      <sz val="11"/>
      <color theme="1"/>
      <name val="Tahoma"/>
      <family val="2"/>
    </font>
    <font>
      <b/>
      <sz val="9"/>
      <color rgb="FF000000"/>
      <name val="Tahoma"/>
      <family val="2"/>
    </font>
    <font>
      <b/>
      <sz val="10"/>
      <color rgb="FF000000"/>
      <name val="Tahoma"/>
      <family val="2"/>
    </font>
    <font>
      <sz val="8"/>
      <color rgb="FF000000"/>
      <name val="Tahoma"/>
      <family val="2"/>
    </font>
    <font>
      <sz val="8"/>
      <color theme="1"/>
      <name val="Calibri"/>
      <family val="2"/>
      <scheme val="minor"/>
    </font>
    <font>
      <b/>
      <sz val="9"/>
      <color theme="1"/>
      <name val="Calibri"/>
      <family val="2"/>
      <scheme val="minor"/>
    </font>
    <font>
      <u/>
      <sz val="11"/>
      <color theme="1"/>
      <name val="Calibri"/>
      <family val="2"/>
      <scheme val="minor"/>
    </font>
  </fonts>
  <fills count="9">
    <fill>
      <patternFill patternType="none"/>
    </fill>
    <fill>
      <patternFill patternType="gray125"/>
    </fill>
    <fill>
      <patternFill patternType="solid">
        <fgColor rgb="FFD0CECE"/>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68">
    <xf numFmtId="0" fontId="0" fillId="0" borderId="0" xfId="0"/>
    <xf numFmtId="0" fontId="1" fillId="2" borderId="2" xfId="0" applyFont="1" applyFill="1" applyBorder="1" applyAlignment="1">
      <alignment horizontal="left" vertical="center" wrapText="1"/>
    </xf>
    <xf numFmtId="0" fontId="2" fillId="0" borderId="6" xfId="0" applyFont="1" applyBorder="1" applyAlignment="1">
      <alignment horizontal="left" vertical="center" wrapText="1"/>
    </xf>
    <xf numFmtId="0" fontId="2" fillId="0" borderId="6" xfId="0" applyFont="1" applyBorder="1" applyAlignment="1">
      <alignment horizontal="left" vertical="center"/>
    </xf>
    <xf numFmtId="0" fontId="2" fillId="0" borderId="6" xfId="0" applyFont="1" applyBorder="1" applyAlignment="1">
      <alignment vertical="center" wrapText="1"/>
    </xf>
    <xf numFmtId="0" fontId="2" fillId="0" borderId="6" xfId="0" applyFont="1" applyBorder="1" applyAlignment="1">
      <alignment vertical="center"/>
    </xf>
    <xf numFmtId="0" fontId="3" fillId="0" borderId="6" xfId="0" applyFont="1" applyBorder="1" applyAlignment="1">
      <alignment vertical="center"/>
    </xf>
    <xf numFmtId="0" fontId="4" fillId="0" borderId="0" xfId="0" applyFont="1"/>
    <xf numFmtId="0" fontId="6" fillId="0" borderId="0" xfId="0" applyFont="1"/>
    <xf numFmtId="0" fontId="0" fillId="0" borderId="0" xfId="0" applyAlignment="1">
      <alignment vertical="top"/>
    </xf>
    <xf numFmtId="0" fontId="4" fillId="0" borderId="7" xfId="0" applyFont="1" applyBorder="1"/>
    <xf numFmtId="0" fontId="0" fillId="0" borderId="7" xfId="0" applyBorder="1"/>
    <xf numFmtId="0" fontId="2" fillId="0" borderId="5" xfId="0" applyFont="1" applyBorder="1" applyAlignment="1">
      <alignment horizontal="left" vertical="center" wrapText="1"/>
    </xf>
    <xf numFmtId="0" fontId="10" fillId="4" borderId="0" xfId="0" applyFont="1" applyFill="1"/>
    <xf numFmtId="0" fontId="0" fillId="4" borderId="0" xfId="0" applyFill="1"/>
    <xf numFmtId="0" fontId="0" fillId="5" borderId="8" xfId="0" applyFill="1" applyBorder="1"/>
    <xf numFmtId="0" fontId="0" fillId="5" borderId="9" xfId="0" applyFill="1" applyBorder="1" applyProtection="1">
      <protection locked="0"/>
    </xf>
    <xf numFmtId="0" fontId="0" fillId="5" borderId="10" xfId="0" applyFill="1" applyBorder="1" applyProtection="1">
      <protection locked="0"/>
    </xf>
    <xf numFmtId="0" fontId="0" fillId="5" borderId="11" xfId="0" applyFill="1" applyBorder="1" applyProtection="1">
      <protection locked="0"/>
    </xf>
    <xf numFmtId="0" fontId="0" fillId="5" borderId="0" xfId="0" applyFill="1" applyProtection="1">
      <protection locked="0"/>
    </xf>
    <xf numFmtId="0" fontId="0" fillId="5" borderId="12" xfId="0" applyFill="1" applyBorder="1" applyProtection="1">
      <protection locked="0"/>
    </xf>
    <xf numFmtId="0" fontId="0" fillId="5" borderId="13" xfId="0" applyFill="1" applyBorder="1" applyProtection="1">
      <protection locked="0"/>
    </xf>
    <xf numFmtId="0" fontId="0" fillId="5" borderId="14" xfId="0" applyFill="1" applyBorder="1" applyProtection="1">
      <protection locked="0"/>
    </xf>
    <xf numFmtId="0" fontId="0" fillId="5" borderId="6" xfId="0" applyFill="1" applyBorder="1" applyProtection="1">
      <protection locked="0"/>
    </xf>
    <xf numFmtId="0" fontId="0" fillId="0" borderId="0" xfId="0" applyAlignment="1">
      <alignment horizontal="center"/>
    </xf>
    <xf numFmtId="0" fontId="12" fillId="6" borderId="2" xfId="0" applyFont="1" applyFill="1" applyBorder="1" applyAlignment="1">
      <alignment horizontal="center" vertical="center" wrapText="1"/>
    </xf>
    <xf numFmtId="0" fontId="14" fillId="0" borderId="6" xfId="0" applyFont="1" applyBorder="1" applyAlignment="1">
      <alignment horizontal="left" vertical="center" wrapText="1"/>
    </xf>
    <xf numFmtId="0" fontId="15" fillId="0" borderId="0" xfId="0" applyFont="1"/>
    <xf numFmtId="0" fontId="13" fillId="2" borderId="2" xfId="0" applyFont="1" applyFill="1" applyBorder="1" applyAlignment="1">
      <alignment horizontal="center" vertical="center" wrapText="1"/>
    </xf>
    <xf numFmtId="0" fontId="2" fillId="0" borderId="6" xfId="0" applyFont="1" applyBorder="1" applyAlignment="1">
      <alignment horizontal="center" vertical="center" wrapText="1"/>
    </xf>
    <xf numFmtId="0" fontId="13"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0" borderId="0" xfId="0" applyFont="1" applyAlignment="1">
      <alignment horizontal="center"/>
    </xf>
    <xf numFmtId="0" fontId="12" fillId="5" borderId="6" xfId="0" applyFont="1" applyFill="1" applyBorder="1" applyAlignment="1" applyProtection="1">
      <alignment horizontal="center" vertical="center"/>
      <protection locked="0"/>
    </xf>
    <xf numFmtId="0" fontId="14" fillId="5" borderId="6" xfId="0" applyFont="1" applyFill="1" applyBorder="1" applyAlignment="1" applyProtection="1">
      <alignment horizontal="left" vertical="top"/>
      <protection locked="0"/>
    </xf>
    <xf numFmtId="0" fontId="4" fillId="0" borderId="0" xfId="0" applyFont="1" applyAlignment="1">
      <alignment horizontal="center"/>
    </xf>
    <xf numFmtId="0" fontId="12" fillId="0" borderId="6" xfId="0" applyFont="1" applyBorder="1" applyAlignment="1">
      <alignment horizontal="center" vertical="center" wrapText="1"/>
    </xf>
    <xf numFmtId="0" fontId="4" fillId="0" borderId="0" xfId="0" applyFont="1" applyAlignment="1">
      <alignment horizontal="center" vertical="center"/>
    </xf>
    <xf numFmtId="0" fontId="12" fillId="0" borderId="6" xfId="0" applyFont="1" applyBorder="1" applyAlignment="1">
      <alignment horizontal="center" vertical="center"/>
    </xf>
    <xf numFmtId="0" fontId="0" fillId="0" borderId="6" xfId="0" applyBorder="1" applyAlignment="1">
      <alignment horizontal="center" vertical="center" wrapText="1"/>
    </xf>
    <xf numFmtId="0" fontId="0" fillId="0" borderId="0" xfId="0" applyAlignment="1">
      <alignment horizontal="right" vertical="top"/>
    </xf>
    <xf numFmtId="0" fontId="0" fillId="0" borderId="0" xfId="0" applyAlignment="1">
      <alignment horizontal="left" vertical="top"/>
    </xf>
    <xf numFmtId="0" fontId="12" fillId="5" borderId="5" xfId="0" applyFont="1" applyFill="1" applyBorder="1" applyAlignment="1" applyProtection="1">
      <alignment horizontal="center" vertical="center" wrapText="1"/>
      <protection locked="0"/>
    </xf>
    <xf numFmtId="0" fontId="12" fillId="5" borderId="6" xfId="0" applyFont="1" applyFill="1" applyBorder="1" applyAlignment="1" applyProtection="1">
      <alignment horizontal="center" vertical="center" wrapText="1"/>
      <protection locked="0"/>
    </xf>
    <xf numFmtId="0" fontId="0" fillId="7" borderId="0" xfId="0" applyFill="1"/>
    <xf numFmtId="0" fontId="12" fillId="8" borderId="6" xfId="0" applyFont="1" applyFill="1" applyBorder="1" applyAlignment="1">
      <alignment horizontal="center" vertical="center"/>
    </xf>
    <xf numFmtId="0" fontId="2" fillId="8" borderId="5" xfId="0" applyFont="1" applyFill="1" applyBorder="1" applyAlignment="1">
      <alignment horizontal="left" vertical="center" wrapText="1"/>
    </xf>
    <xf numFmtId="0" fontId="2" fillId="8" borderId="6" xfId="0" applyFont="1" applyFill="1" applyBorder="1" applyAlignment="1">
      <alignment horizontal="left" vertical="center" wrapText="1"/>
    </xf>
    <xf numFmtId="0" fontId="14" fillId="8" borderId="6" xfId="0" applyFont="1" applyFill="1" applyBorder="1" applyAlignment="1">
      <alignment horizontal="left" vertical="center" wrapText="1"/>
    </xf>
    <xf numFmtId="0" fontId="2" fillId="8" borderId="6" xfId="0" applyFont="1" applyFill="1" applyBorder="1" applyAlignment="1">
      <alignment horizontal="center" vertical="center" wrapText="1"/>
    </xf>
    <xf numFmtId="0" fontId="0" fillId="8" borderId="0" xfId="0" applyFill="1"/>
    <xf numFmtId="0" fontId="7" fillId="0" borderId="0" xfId="0" applyFont="1" applyAlignment="1">
      <alignment horizontal="left" vertical="top" wrapText="1"/>
    </xf>
    <xf numFmtId="0" fontId="8" fillId="3" borderId="0" xfId="0" applyFont="1" applyFill="1" applyAlignment="1">
      <alignment horizontal="justify" wrapText="1"/>
    </xf>
    <xf numFmtId="0" fontId="5" fillId="5" borderId="0" xfId="0" applyFont="1" applyFill="1" applyAlignment="1">
      <alignment horizontal="center" wrapText="1"/>
    </xf>
    <xf numFmtId="0" fontId="0" fillId="0" borderId="0" xfId="0" applyAlignment="1">
      <alignment horizontal="left" vertical="top" wrapText="1"/>
    </xf>
    <xf numFmtId="0" fontId="3" fillId="0" borderId="3" xfId="0" applyFont="1" applyBorder="1" applyAlignment="1">
      <alignment vertical="center"/>
    </xf>
    <xf numFmtId="0" fontId="3" fillId="0" borderId="4" xfId="0" applyFont="1" applyBorder="1" applyAlignment="1">
      <alignment vertical="center"/>
    </xf>
    <xf numFmtId="0" fontId="3" fillId="0" borderId="5"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7C800-EA72-46D1-8E20-D28FA744CC13}">
  <sheetPr>
    <pageSetUpPr fitToPage="1"/>
  </sheetPr>
  <dimension ref="A2:Q37"/>
  <sheetViews>
    <sheetView showGridLines="0" tabSelected="1" view="pageBreakPreview" zoomScaleNormal="100" zoomScaleSheetLayoutView="100" workbookViewId="0">
      <selection activeCell="A7" sqref="A7:Q7"/>
    </sheetView>
  </sheetViews>
  <sheetFormatPr baseColWidth="10" defaultColWidth="11.453125" defaultRowHeight="14.5" x14ac:dyDescent="0.35"/>
  <cols>
    <col min="2" max="2" width="4.1796875" customWidth="1"/>
  </cols>
  <sheetData>
    <row r="2" spans="1:17" ht="42.75" customHeight="1" x14ac:dyDescent="0.35">
      <c r="A2" s="52" t="s">
        <v>1512</v>
      </c>
      <c r="B2" s="52"/>
      <c r="C2" s="52"/>
      <c r="D2" s="52"/>
      <c r="E2" s="52"/>
      <c r="F2" s="52"/>
      <c r="G2" s="52"/>
      <c r="H2" s="52"/>
      <c r="I2" s="52"/>
      <c r="J2" s="52"/>
      <c r="K2" s="52"/>
      <c r="L2" s="52"/>
      <c r="M2" s="52"/>
      <c r="N2" s="52"/>
      <c r="O2" s="52"/>
      <c r="P2" s="52"/>
      <c r="Q2" s="52"/>
    </row>
    <row r="4" spans="1:17" ht="42.75" customHeight="1" x14ac:dyDescent="0.35">
      <c r="A4" s="53" t="s">
        <v>1501</v>
      </c>
      <c r="B4" s="53"/>
      <c r="C4" s="53"/>
      <c r="D4" s="53"/>
      <c r="E4" s="53"/>
      <c r="F4" s="53"/>
      <c r="G4" s="53"/>
      <c r="H4" s="53"/>
      <c r="I4" s="53"/>
      <c r="J4" s="53"/>
      <c r="K4" s="53"/>
      <c r="L4" s="53"/>
      <c r="M4" s="53"/>
      <c r="N4" s="53"/>
      <c r="O4" s="53"/>
      <c r="P4" s="53"/>
      <c r="Q4" s="53"/>
    </row>
    <row r="5" spans="1:17" ht="24" customHeight="1" x14ac:dyDescent="0.35">
      <c r="A5" s="13" t="s">
        <v>1499</v>
      </c>
      <c r="B5" s="14"/>
      <c r="C5" s="14"/>
      <c r="D5" s="14"/>
      <c r="E5" s="14"/>
      <c r="F5" s="14"/>
      <c r="G5" s="14"/>
    </row>
    <row r="7" spans="1:17" ht="15.5" x14ac:dyDescent="0.35">
      <c r="A7" s="54" t="s">
        <v>0</v>
      </c>
      <c r="B7" s="54"/>
      <c r="C7" s="54"/>
      <c r="D7" s="54"/>
      <c r="E7" s="54"/>
      <c r="F7" s="54"/>
      <c r="G7" s="54"/>
      <c r="H7" s="54"/>
      <c r="I7" s="54"/>
      <c r="J7" s="54"/>
      <c r="K7" s="54"/>
      <c r="L7" s="54"/>
      <c r="M7" s="54"/>
      <c r="N7" s="54"/>
      <c r="O7" s="54"/>
      <c r="P7" s="54"/>
      <c r="Q7" s="54"/>
    </row>
    <row r="9" spans="1:17" x14ac:dyDescent="0.35">
      <c r="A9" s="8" t="s">
        <v>1502</v>
      </c>
    </row>
    <row r="11" spans="1:17" x14ac:dyDescent="0.35">
      <c r="A11" s="7" t="s">
        <v>1</v>
      </c>
    </row>
    <row r="12" spans="1:17" x14ac:dyDescent="0.35">
      <c r="A12" t="s">
        <v>2</v>
      </c>
    </row>
    <row r="13" spans="1:17" x14ac:dyDescent="0.35">
      <c r="B13" t="s">
        <v>1506</v>
      </c>
    </row>
    <row r="14" spans="1:17" x14ac:dyDescent="0.35">
      <c r="B14" t="s">
        <v>1507</v>
      </c>
    </row>
    <row r="15" spans="1:17" x14ac:dyDescent="0.35">
      <c r="B15" t="s">
        <v>1508</v>
      </c>
    </row>
    <row r="17" spans="1:16" s="9" customFormat="1" ht="21" customHeight="1" x14ac:dyDescent="0.35">
      <c r="A17" s="9" t="s">
        <v>3</v>
      </c>
    </row>
    <row r="18" spans="1:16" x14ac:dyDescent="0.35">
      <c r="B18" s="10" t="s">
        <v>4</v>
      </c>
      <c r="C18" s="11" t="s">
        <v>5</v>
      </c>
      <c r="D18" s="11"/>
    </row>
    <row r="19" spans="1:16" x14ac:dyDescent="0.35">
      <c r="B19" s="10" t="s">
        <v>6</v>
      </c>
      <c r="C19" s="11" t="s">
        <v>7</v>
      </c>
      <c r="D19" s="11"/>
    </row>
    <row r="20" spans="1:16" x14ac:dyDescent="0.35">
      <c r="B20" s="10" t="s">
        <v>8</v>
      </c>
      <c r="C20" s="11" t="s">
        <v>9</v>
      </c>
      <c r="D20" s="11"/>
    </row>
    <row r="21" spans="1:16" x14ac:dyDescent="0.35">
      <c r="B21" s="10" t="s">
        <v>10</v>
      </c>
      <c r="C21" s="11" t="s">
        <v>11</v>
      </c>
      <c r="D21" s="11"/>
    </row>
    <row r="22" spans="1:16" x14ac:dyDescent="0.35">
      <c r="B22" s="10" t="s">
        <v>12</v>
      </c>
      <c r="C22" s="11" t="s">
        <v>13</v>
      </c>
      <c r="D22" s="11"/>
    </row>
    <row r="25" spans="1:16" x14ac:dyDescent="0.35">
      <c r="A25" s="7" t="s">
        <v>14</v>
      </c>
    </row>
    <row r="26" spans="1:16" ht="19.5" customHeight="1" x14ac:dyDescent="0.35">
      <c r="A26" t="s">
        <v>1509</v>
      </c>
    </row>
    <row r="27" spans="1:16" ht="34.5" customHeight="1" x14ac:dyDescent="0.35">
      <c r="A27" s="41" t="s">
        <v>1504</v>
      </c>
      <c r="B27" s="55" t="s">
        <v>1510</v>
      </c>
      <c r="C27" s="55"/>
      <c r="D27" s="55"/>
      <c r="E27" s="55"/>
      <c r="F27" s="55"/>
      <c r="G27" s="55"/>
      <c r="H27" s="55"/>
      <c r="I27" s="55"/>
      <c r="J27" s="55"/>
      <c r="K27" s="55"/>
      <c r="L27" s="55"/>
      <c r="M27" s="55"/>
      <c r="N27" s="55"/>
      <c r="O27" s="55"/>
      <c r="P27" s="55"/>
    </row>
    <row r="28" spans="1:16" x14ac:dyDescent="0.35">
      <c r="A28" s="41" t="s">
        <v>1504</v>
      </c>
      <c r="B28" s="42" t="s">
        <v>1505</v>
      </c>
    </row>
    <row r="30" spans="1:16" ht="15" thickBot="1" x14ac:dyDescent="0.4"/>
    <row r="31" spans="1:16" x14ac:dyDescent="0.35">
      <c r="M31" s="15" t="s">
        <v>1500</v>
      </c>
      <c r="N31" s="16"/>
      <c r="O31" s="16"/>
      <c r="P31" s="17"/>
    </row>
    <row r="32" spans="1:16" x14ac:dyDescent="0.35">
      <c r="M32" s="18"/>
      <c r="N32" s="19"/>
      <c r="O32" s="19"/>
      <c r="P32" s="20"/>
    </row>
    <row r="33" spans="13:16" x14ac:dyDescent="0.35">
      <c r="M33" s="18"/>
      <c r="N33" s="19"/>
      <c r="O33" s="19"/>
      <c r="P33" s="20"/>
    </row>
    <row r="34" spans="13:16" x14ac:dyDescent="0.35">
      <c r="M34" s="18"/>
      <c r="N34" s="19"/>
      <c r="O34" s="19"/>
      <c r="P34" s="20"/>
    </row>
    <row r="35" spans="13:16" x14ac:dyDescent="0.35">
      <c r="M35" s="18"/>
      <c r="N35" s="19"/>
      <c r="O35" s="19"/>
      <c r="P35" s="20"/>
    </row>
    <row r="36" spans="13:16" x14ac:dyDescent="0.35">
      <c r="M36" s="18"/>
      <c r="N36" s="19"/>
      <c r="O36" s="19"/>
      <c r="P36" s="20"/>
    </row>
    <row r="37" spans="13:16" ht="15" thickBot="1" x14ac:dyDescent="0.4">
      <c r="M37" s="21"/>
      <c r="N37" s="22"/>
      <c r="O37" s="22"/>
      <c r="P37" s="23"/>
    </row>
  </sheetData>
  <sheetProtection algorithmName="SHA-512" hashValue="rl8tsvuM+E003X+PYE5urAQHeFANqoxu4eZ6DpBIIMvMahQ+xs46VOaMWpIdrq7cbmyE18LeOTBk2n5RXbsZnA==" saltValue="esFQinJjx+7/o/EdjrpA9w==" spinCount="100000" sheet="1" objects="1" scenarios="1"/>
  <mergeCells count="4">
    <mergeCell ref="A2:Q2"/>
    <mergeCell ref="A4:Q4"/>
    <mergeCell ref="A7:Q7"/>
    <mergeCell ref="B27:P27"/>
  </mergeCells>
  <pageMargins left="0.70866141732283472" right="0.70866141732283472" top="0.74803149606299213" bottom="0.74803149606299213" header="0.31496062992125984" footer="0.31496062992125984"/>
  <pageSetup paperSize="9" scale="6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3A334-E5E5-4F11-B380-D4D2EDE4D1DE}">
  <sheetPr codeName="Hoja2">
    <pageSetUpPr fitToPage="1"/>
  </sheetPr>
  <dimension ref="A1:O118"/>
  <sheetViews>
    <sheetView view="pageBreakPreview" topLeftCell="E1" zoomScaleNormal="80" zoomScaleSheetLayoutView="100" workbookViewId="0">
      <pane ySplit="1" topLeftCell="A52" activePane="bottomLeft" state="frozen"/>
      <selection activeCell="F1" sqref="F1"/>
      <selection pane="bottomLeft" activeCell="M73" sqref="M73"/>
    </sheetView>
  </sheetViews>
  <sheetFormatPr baseColWidth="10" defaultColWidth="11.453125" defaultRowHeight="14.5" x14ac:dyDescent="0.35"/>
  <cols>
    <col min="1" max="1" width="7.7265625" style="7" customWidth="1"/>
    <col min="2" max="2" width="18.7265625" customWidth="1"/>
    <col min="3" max="3" width="19" customWidth="1"/>
    <col min="4" max="4" width="17.1796875" customWidth="1"/>
    <col min="5" max="5" width="12.453125" customWidth="1"/>
    <col min="6" max="6" width="11.81640625" customWidth="1"/>
    <col min="7" max="7" width="13.26953125" customWidth="1"/>
    <col min="8" max="8" width="17.1796875" customWidth="1"/>
    <col min="9" max="9" width="25.26953125" style="27" customWidth="1"/>
    <col min="10" max="10" width="47.26953125" style="27" customWidth="1"/>
    <col min="11" max="11" width="44.54296875" style="27" customWidth="1"/>
    <col min="12" max="12" width="14.453125" style="24" customWidth="1"/>
    <col min="13" max="13" width="15" style="7" customWidth="1"/>
    <col min="14" max="14" width="11.453125" style="38" customWidth="1"/>
    <col min="15" max="15" width="44.1796875" style="27" customWidth="1"/>
  </cols>
  <sheetData>
    <row r="1" spans="1:15" s="33" customFormat="1" ht="47.25" customHeight="1" thickBot="1" x14ac:dyDescent="0.35">
      <c r="A1" s="31" t="s">
        <v>20</v>
      </c>
      <c r="B1" s="32" t="s">
        <v>15</v>
      </c>
      <c r="C1" s="32" t="s">
        <v>16</v>
      </c>
      <c r="D1" s="31" t="s">
        <v>17</v>
      </c>
      <c r="E1" s="31" t="s">
        <v>675</v>
      </c>
      <c r="F1" s="31" t="s">
        <v>1494</v>
      </c>
      <c r="G1" s="31" t="s">
        <v>676</v>
      </c>
      <c r="H1" s="31" t="s">
        <v>677</v>
      </c>
      <c r="I1" s="31" t="s">
        <v>18</v>
      </c>
      <c r="J1" s="31" t="s">
        <v>19</v>
      </c>
      <c r="K1" s="31" t="s">
        <v>678</v>
      </c>
      <c r="L1" s="31" t="s">
        <v>679</v>
      </c>
      <c r="M1" s="25" t="s">
        <v>1503</v>
      </c>
      <c r="N1" s="25" t="s">
        <v>21</v>
      </c>
      <c r="O1" s="25" t="s">
        <v>1203</v>
      </c>
    </row>
    <row r="2" spans="1:15" s="45" customFormat="1" ht="60.5" thickBot="1" x14ac:dyDescent="0.4">
      <c r="A2" s="39" t="s">
        <v>692</v>
      </c>
      <c r="B2" s="12" t="s">
        <v>1186</v>
      </c>
      <c r="C2" s="12" t="s">
        <v>693</v>
      </c>
      <c r="D2" s="2" t="s">
        <v>23</v>
      </c>
      <c r="E2" s="2" t="s">
        <v>694</v>
      </c>
      <c r="F2" s="2" t="s">
        <v>1495</v>
      </c>
      <c r="G2" s="2"/>
      <c r="H2" s="2" t="s">
        <v>683</v>
      </c>
      <c r="I2" s="26" t="s">
        <v>695</v>
      </c>
      <c r="J2" s="26" t="s">
        <v>696</v>
      </c>
      <c r="K2" s="26" t="s">
        <v>697</v>
      </c>
      <c r="L2" s="29" t="s">
        <v>687</v>
      </c>
      <c r="M2" s="34"/>
      <c r="N2" s="34"/>
      <c r="O2" s="35"/>
    </row>
    <row r="3" spans="1:15" ht="90.5" thickBot="1" x14ac:dyDescent="0.4">
      <c r="A3" s="39" t="s">
        <v>702</v>
      </c>
      <c r="B3" s="12" t="s">
        <v>1186</v>
      </c>
      <c r="C3" s="12" t="s">
        <v>693</v>
      </c>
      <c r="D3" s="2" t="s">
        <v>23</v>
      </c>
      <c r="E3" s="2" t="s">
        <v>694</v>
      </c>
      <c r="F3" s="2" t="s">
        <v>1496</v>
      </c>
      <c r="G3" s="2"/>
      <c r="H3" s="2" t="s">
        <v>703</v>
      </c>
      <c r="I3" s="26" t="s">
        <v>704</v>
      </c>
      <c r="J3" s="26" t="s">
        <v>705</v>
      </c>
      <c r="K3" s="26"/>
      <c r="L3" s="29" t="s">
        <v>706</v>
      </c>
      <c r="M3" s="34"/>
      <c r="N3" s="34"/>
      <c r="O3" s="35"/>
    </row>
    <row r="4" spans="1:15" ht="30.5" thickBot="1" x14ac:dyDescent="0.4">
      <c r="A4" s="39" t="s">
        <v>712</v>
      </c>
      <c r="B4" s="12" t="s">
        <v>1186</v>
      </c>
      <c r="C4" s="12" t="s">
        <v>708</v>
      </c>
      <c r="D4" s="2" t="s">
        <v>23</v>
      </c>
      <c r="E4" s="2" t="s">
        <v>694</v>
      </c>
      <c r="F4" s="2" t="s">
        <v>1497</v>
      </c>
      <c r="G4" s="2"/>
      <c r="H4" s="2" t="s">
        <v>709</v>
      </c>
      <c r="I4" s="26" t="s">
        <v>713</v>
      </c>
      <c r="J4" s="26" t="s">
        <v>714</v>
      </c>
      <c r="K4" s="26"/>
      <c r="L4" s="29" t="s">
        <v>715</v>
      </c>
      <c r="M4" s="34"/>
      <c r="N4" s="34"/>
      <c r="O4" s="35"/>
    </row>
    <row r="5" spans="1:15" ht="90.5" thickBot="1" x14ac:dyDescent="0.4">
      <c r="A5" s="39" t="s">
        <v>716</v>
      </c>
      <c r="B5" s="12" t="s">
        <v>1186</v>
      </c>
      <c r="C5" s="12" t="s">
        <v>717</v>
      </c>
      <c r="D5" s="2" t="s">
        <v>23</v>
      </c>
      <c r="E5" s="2" t="s">
        <v>694</v>
      </c>
      <c r="F5" s="2" t="s">
        <v>1497</v>
      </c>
      <c r="G5" s="2"/>
      <c r="H5" s="2" t="s">
        <v>718</v>
      </c>
      <c r="I5" s="26" t="s">
        <v>719</v>
      </c>
      <c r="J5" s="26" t="s">
        <v>720</v>
      </c>
      <c r="K5" s="26" t="s">
        <v>721</v>
      </c>
      <c r="L5" s="29" t="s">
        <v>687</v>
      </c>
      <c r="M5" s="34"/>
      <c r="N5" s="34"/>
      <c r="O5" s="35"/>
    </row>
    <row r="6" spans="1:15" ht="110.5" thickBot="1" x14ac:dyDescent="0.4">
      <c r="A6" s="39" t="s">
        <v>722</v>
      </c>
      <c r="B6" s="12" t="s">
        <v>1186</v>
      </c>
      <c r="C6" s="12" t="s">
        <v>723</v>
      </c>
      <c r="D6" s="2" t="s">
        <v>23</v>
      </c>
      <c r="E6" s="2" t="s">
        <v>694</v>
      </c>
      <c r="F6" s="2" t="s">
        <v>1497</v>
      </c>
      <c r="G6" s="2" t="s">
        <v>724</v>
      </c>
      <c r="H6" s="2" t="s">
        <v>718</v>
      </c>
      <c r="I6" s="26" t="s">
        <v>725</v>
      </c>
      <c r="J6" s="26" t="s">
        <v>726</v>
      </c>
      <c r="K6" s="26" t="s">
        <v>727</v>
      </c>
      <c r="L6" s="29" t="s">
        <v>728</v>
      </c>
      <c r="M6" s="34"/>
      <c r="N6" s="34"/>
      <c r="O6" s="35"/>
    </row>
    <row r="7" spans="1:15" ht="90.5" thickBot="1" x14ac:dyDescent="0.4">
      <c r="A7" s="39" t="s">
        <v>729</v>
      </c>
      <c r="B7" s="12" t="s">
        <v>1186</v>
      </c>
      <c r="C7" s="12" t="s">
        <v>681</v>
      </c>
      <c r="D7" s="2" t="s">
        <v>23</v>
      </c>
      <c r="E7" s="2" t="s">
        <v>694</v>
      </c>
      <c r="F7" s="2" t="s">
        <v>1497</v>
      </c>
      <c r="G7" s="2"/>
      <c r="H7" s="2" t="s">
        <v>718</v>
      </c>
      <c r="I7" s="26" t="s">
        <v>730</v>
      </c>
      <c r="J7" s="26" t="s">
        <v>731</v>
      </c>
      <c r="K7" s="26"/>
      <c r="L7" s="29" t="s">
        <v>732</v>
      </c>
      <c r="M7" s="34"/>
      <c r="N7" s="34"/>
      <c r="O7" s="35"/>
    </row>
    <row r="8" spans="1:15" ht="70.5" thickBot="1" x14ac:dyDescent="0.4">
      <c r="A8" s="39" t="s">
        <v>733</v>
      </c>
      <c r="B8" s="12" t="s">
        <v>1186</v>
      </c>
      <c r="C8" s="12" t="s">
        <v>708</v>
      </c>
      <c r="D8" s="2" t="s">
        <v>23</v>
      </c>
      <c r="E8" s="2" t="s">
        <v>694</v>
      </c>
      <c r="F8" s="2" t="s">
        <v>1496</v>
      </c>
      <c r="G8" s="2"/>
      <c r="H8" s="2" t="s">
        <v>703</v>
      </c>
      <c r="I8" s="26" t="s">
        <v>734</v>
      </c>
      <c r="J8" s="26" t="s">
        <v>735</v>
      </c>
      <c r="K8" s="26"/>
      <c r="L8" s="29" t="s">
        <v>736</v>
      </c>
      <c r="M8" s="34"/>
      <c r="N8" s="34"/>
      <c r="O8" s="35"/>
    </row>
    <row r="9" spans="1:15" ht="80.5" thickBot="1" x14ac:dyDescent="0.4">
      <c r="A9" s="39" t="s">
        <v>737</v>
      </c>
      <c r="B9" s="12" t="s">
        <v>1186</v>
      </c>
      <c r="C9" s="12" t="s">
        <v>681</v>
      </c>
      <c r="D9" s="2" t="s">
        <v>23</v>
      </c>
      <c r="E9" s="2" t="s">
        <v>694</v>
      </c>
      <c r="F9" s="2" t="s">
        <v>1497</v>
      </c>
      <c r="G9" s="2"/>
      <c r="H9" s="2" t="s">
        <v>738</v>
      </c>
      <c r="I9" s="26" t="s">
        <v>739</v>
      </c>
      <c r="J9" s="26" t="s">
        <v>740</v>
      </c>
      <c r="K9" s="26" t="s">
        <v>741</v>
      </c>
      <c r="L9" s="29" t="s">
        <v>687</v>
      </c>
      <c r="M9" s="34"/>
      <c r="N9" s="34"/>
      <c r="O9" s="35"/>
    </row>
    <row r="10" spans="1:15" ht="40.5" thickBot="1" x14ac:dyDescent="0.4">
      <c r="A10" s="39" t="s">
        <v>783</v>
      </c>
      <c r="B10" s="12" t="s">
        <v>1186</v>
      </c>
      <c r="C10" s="12" t="s">
        <v>681</v>
      </c>
      <c r="D10" s="2" t="s">
        <v>23</v>
      </c>
      <c r="E10" s="2" t="s">
        <v>694</v>
      </c>
      <c r="F10" s="2" t="s">
        <v>1495</v>
      </c>
      <c r="G10" s="2"/>
      <c r="H10" s="2" t="s">
        <v>784</v>
      </c>
      <c r="I10" s="26" t="s">
        <v>785</v>
      </c>
      <c r="J10" s="26" t="s">
        <v>786</v>
      </c>
      <c r="K10" s="26"/>
      <c r="L10" s="29" t="s">
        <v>749</v>
      </c>
      <c r="M10" s="34"/>
      <c r="N10" s="34"/>
      <c r="O10" s="35"/>
    </row>
    <row r="11" spans="1:15" ht="40.5" thickBot="1" x14ac:dyDescent="0.4">
      <c r="A11" s="39" t="s">
        <v>790</v>
      </c>
      <c r="B11" s="12" t="s">
        <v>1186</v>
      </c>
      <c r="C11" s="12" t="s">
        <v>791</v>
      </c>
      <c r="D11" s="2" t="s">
        <v>23</v>
      </c>
      <c r="E11" s="2" t="s">
        <v>694</v>
      </c>
      <c r="F11" s="2" t="s">
        <v>1495</v>
      </c>
      <c r="G11" s="2"/>
      <c r="H11" s="2" t="s">
        <v>784</v>
      </c>
      <c r="I11" s="26" t="s">
        <v>792</v>
      </c>
      <c r="J11" s="26" t="s">
        <v>793</v>
      </c>
      <c r="K11" s="26"/>
      <c r="L11" s="29" t="s">
        <v>736</v>
      </c>
      <c r="M11" s="34"/>
      <c r="N11" s="34"/>
      <c r="O11" s="35"/>
    </row>
    <row r="12" spans="1:15" ht="40.5" thickBot="1" x14ac:dyDescent="0.4">
      <c r="A12" s="39" t="s">
        <v>814</v>
      </c>
      <c r="B12" s="12" t="s">
        <v>1186</v>
      </c>
      <c r="C12" s="12" t="s">
        <v>717</v>
      </c>
      <c r="D12" s="2" t="s">
        <v>23</v>
      </c>
      <c r="E12" s="2" t="s">
        <v>694</v>
      </c>
      <c r="F12" s="2" t="s">
        <v>1497</v>
      </c>
      <c r="G12" s="2"/>
      <c r="H12" s="2" t="s">
        <v>709</v>
      </c>
      <c r="I12" s="26" t="s">
        <v>815</v>
      </c>
      <c r="J12" s="26" t="s">
        <v>816</v>
      </c>
      <c r="K12" s="26"/>
      <c r="L12" s="29" t="s">
        <v>687</v>
      </c>
      <c r="M12" s="34"/>
      <c r="N12" s="34"/>
      <c r="O12" s="35"/>
    </row>
    <row r="13" spans="1:15" ht="35" thickBot="1" x14ac:dyDescent="0.4">
      <c r="A13" s="39" t="s">
        <v>821</v>
      </c>
      <c r="B13" s="12" t="s">
        <v>1186</v>
      </c>
      <c r="C13" s="12" t="s">
        <v>791</v>
      </c>
      <c r="D13" s="2" t="s">
        <v>23</v>
      </c>
      <c r="E13" s="2" t="s">
        <v>694</v>
      </c>
      <c r="F13" s="2" t="s">
        <v>1495</v>
      </c>
      <c r="G13" s="2"/>
      <c r="H13" s="2" t="s">
        <v>683</v>
      </c>
      <c r="I13" s="26" t="s">
        <v>822</v>
      </c>
      <c r="J13" s="26" t="s">
        <v>823</v>
      </c>
      <c r="K13" s="26"/>
      <c r="L13" s="29" t="s">
        <v>687</v>
      </c>
      <c r="M13" s="34"/>
      <c r="N13" s="34"/>
      <c r="O13" s="35"/>
    </row>
    <row r="14" spans="1:15" ht="50.5" thickBot="1" x14ac:dyDescent="0.4">
      <c r="A14" s="39" t="s">
        <v>1076</v>
      </c>
      <c r="B14" s="12" t="s">
        <v>1199</v>
      </c>
      <c r="C14" s="12" t="s">
        <v>1078</v>
      </c>
      <c r="D14" s="2" t="s">
        <v>23</v>
      </c>
      <c r="E14" s="2" t="s">
        <v>694</v>
      </c>
      <c r="F14" s="2" t="s">
        <v>1496</v>
      </c>
      <c r="G14" s="2"/>
      <c r="H14" s="2" t="s">
        <v>703</v>
      </c>
      <c r="I14" s="26" t="s">
        <v>1079</v>
      </c>
      <c r="J14" s="26" t="s">
        <v>1080</v>
      </c>
      <c r="K14" s="26"/>
      <c r="L14" s="29" t="s">
        <v>687</v>
      </c>
      <c r="M14" s="34"/>
      <c r="N14" s="34"/>
      <c r="O14" s="35"/>
    </row>
    <row r="15" spans="1:15" ht="50.5" thickBot="1" x14ac:dyDescent="0.4">
      <c r="A15" s="39" t="s">
        <v>1081</v>
      </c>
      <c r="B15" s="12" t="s">
        <v>1199</v>
      </c>
      <c r="C15" s="12" t="s">
        <v>1078</v>
      </c>
      <c r="D15" s="2" t="s">
        <v>23</v>
      </c>
      <c r="E15" s="2" t="s">
        <v>694</v>
      </c>
      <c r="F15" s="2" t="s">
        <v>1496</v>
      </c>
      <c r="G15" s="2"/>
      <c r="H15" s="2" t="s">
        <v>703</v>
      </c>
      <c r="I15" s="26" t="s">
        <v>1082</v>
      </c>
      <c r="J15" s="26" t="s">
        <v>1083</v>
      </c>
      <c r="K15" s="26" t="s">
        <v>1084</v>
      </c>
      <c r="L15" s="29" t="s">
        <v>687</v>
      </c>
      <c r="M15" s="34"/>
      <c r="N15" s="34"/>
      <c r="O15" s="35"/>
    </row>
    <row r="16" spans="1:15" ht="80.5" thickBot="1" x14ac:dyDescent="0.4">
      <c r="A16" s="39" t="s">
        <v>1089</v>
      </c>
      <c r="B16" s="12" t="s">
        <v>1201</v>
      </c>
      <c r="C16" s="12" t="s">
        <v>608</v>
      </c>
      <c r="D16" s="2" t="s">
        <v>23</v>
      </c>
      <c r="E16" s="2" t="s">
        <v>694</v>
      </c>
      <c r="F16" s="2" t="s">
        <v>1496</v>
      </c>
      <c r="G16" s="2"/>
      <c r="H16" s="2" t="s">
        <v>703</v>
      </c>
      <c r="I16" s="26" t="s">
        <v>609</v>
      </c>
      <c r="J16" s="26" t="s">
        <v>1090</v>
      </c>
      <c r="K16" s="26" t="s">
        <v>1091</v>
      </c>
      <c r="L16" s="29" t="s">
        <v>687</v>
      </c>
      <c r="M16" s="34"/>
      <c r="N16" s="34"/>
      <c r="O16" s="35"/>
    </row>
    <row r="17" spans="1:15" ht="40.5" thickBot="1" x14ac:dyDescent="0.4">
      <c r="A17" s="39" t="s">
        <v>1092</v>
      </c>
      <c r="B17" s="12" t="s">
        <v>1201</v>
      </c>
      <c r="C17" s="12" t="s">
        <v>563</v>
      </c>
      <c r="D17" s="2" t="s">
        <v>23</v>
      </c>
      <c r="E17" s="2" t="s">
        <v>694</v>
      </c>
      <c r="F17" s="2" t="s">
        <v>1497</v>
      </c>
      <c r="G17" s="2"/>
      <c r="H17" s="2" t="s">
        <v>703</v>
      </c>
      <c r="I17" s="26" t="s">
        <v>564</v>
      </c>
      <c r="J17" s="26" t="s">
        <v>1093</v>
      </c>
      <c r="K17" s="26"/>
      <c r="L17" s="29" t="s">
        <v>749</v>
      </c>
      <c r="M17" s="34"/>
      <c r="N17" s="34"/>
      <c r="O17" s="35"/>
    </row>
    <row r="18" spans="1:15" ht="30.5" thickBot="1" x14ac:dyDescent="0.4">
      <c r="A18" s="39" t="s">
        <v>1094</v>
      </c>
      <c r="B18" s="12" t="s">
        <v>1201</v>
      </c>
      <c r="C18" s="12" t="s">
        <v>1095</v>
      </c>
      <c r="D18" s="2" t="s">
        <v>23</v>
      </c>
      <c r="E18" s="2" t="s">
        <v>694</v>
      </c>
      <c r="F18" s="2" t="s">
        <v>1497</v>
      </c>
      <c r="G18" s="2"/>
      <c r="H18" s="2" t="s">
        <v>703</v>
      </c>
      <c r="I18" s="26" t="s">
        <v>590</v>
      </c>
      <c r="J18" s="26" t="s">
        <v>1096</v>
      </c>
      <c r="K18" s="26"/>
      <c r="L18" s="29" t="s">
        <v>1097</v>
      </c>
      <c r="M18" s="34"/>
      <c r="N18" s="34"/>
      <c r="O18" s="35"/>
    </row>
    <row r="19" spans="1:15" ht="40.5" thickBot="1" x14ac:dyDescent="0.4">
      <c r="A19" s="39" t="s">
        <v>1098</v>
      </c>
      <c r="B19" s="12" t="s">
        <v>1201</v>
      </c>
      <c r="C19" s="12" t="s">
        <v>560</v>
      </c>
      <c r="D19" s="2" t="s">
        <v>23</v>
      </c>
      <c r="E19" s="2" t="s">
        <v>694</v>
      </c>
      <c r="F19" s="2" t="s">
        <v>1497</v>
      </c>
      <c r="G19" s="2"/>
      <c r="H19" s="2" t="s">
        <v>703</v>
      </c>
      <c r="I19" s="26" t="s">
        <v>1099</v>
      </c>
      <c r="J19" s="26" t="s">
        <v>1100</v>
      </c>
      <c r="K19" s="26"/>
      <c r="L19" s="29" t="s">
        <v>749</v>
      </c>
      <c r="M19" s="34"/>
      <c r="N19" s="34"/>
      <c r="O19" s="35"/>
    </row>
    <row r="20" spans="1:15" ht="60.5" thickBot="1" x14ac:dyDescent="0.4">
      <c r="A20" s="39" t="s">
        <v>1101</v>
      </c>
      <c r="B20" s="12" t="s">
        <v>1201</v>
      </c>
      <c r="C20" s="12" t="s">
        <v>1102</v>
      </c>
      <c r="D20" s="2" t="s">
        <v>23</v>
      </c>
      <c r="E20" s="2" t="s">
        <v>694</v>
      </c>
      <c r="F20" s="2" t="s">
        <v>1497</v>
      </c>
      <c r="G20" s="2" t="s">
        <v>724</v>
      </c>
      <c r="H20" s="2" t="s">
        <v>718</v>
      </c>
      <c r="I20" s="26" t="s">
        <v>1103</v>
      </c>
      <c r="J20" s="26" t="s">
        <v>1104</v>
      </c>
      <c r="K20" s="26"/>
      <c r="L20" s="29" t="s">
        <v>749</v>
      </c>
      <c r="M20" s="34"/>
      <c r="N20" s="34"/>
      <c r="O20" s="35"/>
    </row>
    <row r="21" spans="1:15" ht="70.5" thickBot="1" x14ac:dyDescent="0.4">
      <c r="A21" s="39" t="s">
        <v>1105</v>
      </c>
      <c r="B21" s="12" t="s">
        <v>1201</v>
      </c>
      <c r="C21" s="12" t="s">
        <v>1102</v>
      </c>
      <c r="D21" s="2" t="s">
        <v>23</v>
      </c>
      <c r="E21" s="2" t="s">
        <v>694</v>
      </c>
      <c r="F21" s="2" t="s">
        <v>1497</v>
      </c>
      <c r="G21" s="2" t="s">
        <v>1106</v>
      </c>
      <c r="H21" s="2" t="s">
        <v>718</v>
      </c>
      <c r="I21" s="26" t="s">
        <v>1107</v>
      </c>
      <c r="J21" s="26" t="s">
        <v>1108</v>
      </c>
      <c r="K21" s="26" t="s">
        <v>1109</v>
      </c>
      <c r="L21" s="29" t="s">
        <v>1110</v>
      </c>
      <c r="M21" s="34"/>
      <c r="N21" s="34"/>
      <c r="O21" s="35"/>
    </row>
    <row r="22" spans="1:15" ht="30.5" thickBot="1" x14ac:dyDescent="0.4">
      <c r="A22" s="39" t="s">
        <v>1111</v>
      </c>
      <c r="B22" s="12" t="s">
        <v>1201</v>
      </c>
      <c r="C22" s="12" t="s">
        <v>1102</v>
      </c>
      <c r="D22" s="2" t="s">
        <v>23</v>
      </c>
      <c r="E22" s="2" t="s">
        <v>694</v>
      </c>
      <c r="F22" s="2" t="s">
        <v>1496</v>
      </c>
      <c r="G22" s="2" t="s">
        <v>864</v>
      </c>
      <c r="H22" s="2" t="s">
        <v>703</v>
      </c>
      <c r="I22" s="26" t="s">
        <v>1112</v>
      </c>
      <c r="J22" s="26" t="s">
        <v>1113</v>
      </c>
      <c r="K22" s="26"/>
      <c r="L22" s="29" t="s">
        <v>687</v>
      </c>
      <c r="M22" s="34"/>
      <c r="N22" s="34"/>
      <c r="O22" s="35"/>
    </row>
    <row r="23" spans="1:15" ht="23.5" thickBot="1" x14ac:dyDescent="0.4">
      <c r="A23" s="39" t="s">
        <v>1114</v>
      </c>
      <c r="B23" s="12" t="s">
        <v>1201</v>
      </c>
      <c r="C23" s="12" t="s">
        <v>1102</v>
      </c>
      <c r="D23" s="2" t="s">
        <v>23</v>
      </c>
      <c r="E23" s="2" t="s">
        <v>694</v>
      </c>
      <c r="F23" s="2" t="s">
        <v>1495</v>
      </c>
      <c r="G23" s="2"/>
      <c r="H23" s="2" t="s">
        <v>752</v>
      </c>
      <c r="I23" s="26" t="s">
        <v>1115</v>
      </c>
      <c r="J23" s="26" t="s">
        <v>1116</v>
      </c>
      <c r="K23" s="26"/>
      <c r="L23" s="29" t="s">
        <v>687</v>
      </c>
      <c r="M23" s="34"/>
      <c r="N23" s="34"/>
      <c r="O23" s="35"/>
    </row>
    <row r="24" spans="1:15" ht="30.5" thickBot="1" x14ac:dyDescent="0.4">
      <c r="A24" s="39" t="s">
        <v>1162</v>
      </c>
      <c r="B24" s="12" t="s">
        <v>1201</v>
      </c>
      <c r="C24" s="12" t="s">
        <v>1163</v>
      </c>
      <c r="D24" s="2" t="s">
        <v>23</v>
      </c>
      <c r="E24" s="2" t="s">
        <v>694</v>
      </c>
      <c r="F24" s="2" t="s">
        <v>1497</v>
      </c>
      <c r="G24" s="2" t="s">
        <v>1164</v>
      </c>
      <c r="H24" s="2" t="s">
        <v>703</v>
      </c>
      <c r="I24" s="26" t="s">
        <v>1165</v>
      </c>
      <c r="J24" s="26" t="s">
        <v>1166</v>
      </c>
      <c r="K24" s="26" t="s">
        <v>1164</v>
      </c>
      <c r="L24" s="29" t="s">
        <v>687</v>
      </c>
      <c r="M24" s="34"/>
      <c r="N24" s="34"/>
      <c r="O24" s="35"/>
    </row>
    <row r="25" spans="1:15" ht="23.5" thickBot="1" x14ac:dyDescent="0.4">
      <c r="A25" s="39" t="s">
        <v>1167</v>
      </c>
      <c r="B25" s="12" t="s">
        <v>1201</v>
      </c>
      <c r="C25" s="12" t="s">
        <v>1163</v>
      </c>
      <c r="D25" s="2" t="s">
        <v>23</v>
      </c>
      <c r="E25" s="2" t="s">
        <v>694</v>
      </c>
      <c r="F25" s="2" t="s">
        <v>1497</v>
      </c>
      <c r="G25" s="2"/>
      <c r="H25" s="2" t="s">
        <v>703</v>
      </c>
      <c r="I25" s="26" t="s">
        <v>1168</v>
      </c>
      <c r="J25" s="26" t="s">
        <v>1169</v>
      </c>
      <c r="K25" s="26"/>
      <c r="L25" s="29" t="s">
        <v>1170</v>
      </c>
      <c r="M25" s="34"/>
      <c r="N25" s="34"/>
      <c r="O25" s="35"/>
    </row>
    <row r="26" spans="1:15" ht="60.5" thickBot="1" x14ac:dyDescent="0.4">
      <c r="A26" s="39" t="s">
        <v>1171</v>
      </c>
      <c r="B26" s="12" t="s">
        <v>1201</v>
      </c>
      <c r="C26" s="12" t="s">
        <v>1163</v>
      </c>
      <c r="D26" s="2" t="s">
        <v>23</v>
      </c>
      <c r="E26" s="2" t="s">
        <v>694</v>
      </c>
      <c r="F26" s="2" t="s">
        <v>1497</v>
      </c>
      <c r="G26" s="2"/>
      <c r="H26" s="2" t="s">
        <v>703</v>
      </c>
      <c r="I26" s="26" t="s">
        <v>1172</v>
      </c>
      <c r="J26" s="26" t="s">
        <v>1173</v>
      </c>
      <c r="K26" s="26" t="s">
        <v>1174</v>
      </c>
      <c r="L26" s="29" t="s">
        <v>687</v>
      </c>
      <c r="M26" s="34"/>
      <c r="N26" s="34"/>
      <c r="O26" s="35"/>
    </row>
    <row r="27" spans="1:15" ht="40.5" thickBot="1" x14ac:dyDescent="0.4">
      <c r="A27" s="39" t="s">
        <v>1175</v>
      </c>
      <c r="B27" s="12" t="s">
        <v>1201</v>
      </c>
      <c r="C27" s="12" t="s">
        <v>1102</v>
      </c>
      <c r="D27" s="2" t="s">
        <v>23</v>
      </c>
      <c r="E27" s="2" t="s">
        <v>694</v>
      </c>
      <c r="F27" s="2" t="s">
        <v>1495</v>
      </c>
      <c r="G27" s="2"/>
      <c r="H27" s="2" t="s">
        <v>784</v>
      </c>
      <c r="I27" s="26" t="s">
        <v>1176</v>
      </c>
      <c r="J27" s="26" t="s">
        <v>1177</v>
      </c>
      <c r="K27" s="26"/>
      <c r="L27" s="29" t="s">
        <v>802</v>
      </c>
      <c r="M27" s="34"/>
      <c r="N27" s="34"/>
      <c r="O27" s="35"/>
    </row>
    <row r="28" spans="1:15" ht="40.5" thickBot="1" x14ac:dyDescent="0.4">
      <c r="A28" s="39" t="s">
        <v>1178</v>
      </c>
      <c r="B28" s="12" t="s">
        <v>1201</v>
      </c>
      <c r="C28" s="12" t="s">
        <v>1102</v>
      </c>
      <c r="D28" s="2" t="s">
        <v>23</v>
      </c>
      <c r="E28" s="2" t="s">
        <v>694</v>
      </c>
      <c r="F28" s="2" t="s">
        <v>1496</v>
      </c>
      <c r="G28" s="2"/>
      <c r="H28" s="2" t="s">
        <v>703</v>
      </c>
      <c r="I28" s="26" t="s">
        <v>1179</v>
      </c>
      <c r="J28" s="26" t="s">
        <v>1180</v>
      </c>
      <c r="K28" s="26"/>
      <c r="L28" s="29" t="s">
        <v>687</v>
      </c>
      <c r="M28" s="34"/>
      <c r="N28" s="34"/>
      <c r="O28" s="35"/>
    </row>
    <row r="29" spans="1:15" ht="50.5" thickBot="1" x14ac:dyDescent="0.4">
      <c r="A29" s="39" t="s">
        <v>1126</v>
      </c>
      <c r="B29" s="12" t="s">
        <v>1188</v>
      </c>
      <c r="C29" s="12" t="s">
        <v>852</v>
      </c>
      <c r="D29" s="2" t="s">
        <v>23</v>
      </c>
      <c r="E29" s="2" t="s">
        <v>694</v>
      </c>
      <c r="F29" s="2" t="s">
        <v>1496</v>
      </c>
      <c r="G29" s="2"/>
      <c r="H29" s="2" t="s">
        <v>703</v>
      </c>
      <c r="I29" s="26" t="s">
        <v>1128</v>
      </c>
      <c r="J29" s="26" t="s">
        <v>1129</v>
      </c>
      <c r="K29" s="26"/>
      <c r="L29" s="29" t="s">
        <v>687</v>
      </c>
      <c r="M29" s="34"/>
      <c r="N29" s="34"/>
      <c r="O29" s="35"/>
    </row>
    <row r="30" spans="1:15" ht="60.5" thickBot="1" x14ac:dyDescent="0.4">
      <c r="A30" s="39" t="s">
        <v>1130</v>
      </c>
      <c r="B30" s="12" t="s">
        <v>1188</v>
      </c>
      <c r="C30" s="12" t="s">
        <v>1131</v>
      </c>
      <c r="D30" s="2" t="s">
        <v>23</v>
      </c>
      <c r="E30" s="2" t="s">
        <v>694</v>
      </c>
      <c r="F30" s="2" t="s">
        <v>1496</v>
      </c>
      <c r="G30" s="2"/>
      <c r="H30" s="2" t="s">
        <v>703</v>
      </c>
      <c r="I30" s="26" t="s">
        <v>1132</v>
      </c>
      <c r="J30" s="26" t="s">
        <v>1133</v>
      </c>
      <c r="K30" s="26"/>
      <c r="L30" s="29" t="s">
        <v>1134</v>
      </c>
      <c r="M30" s="34"/>
      <c r="N30" s="34"/>
      <c r="O30" s="35"/>
    </row>
    <row r="31" spans="1:15" ht="40.5" thickBot="1" x14ac:dyDescent="0.4">
      <c r="A31" s="39" t="s">
        <v>1135</v>
      </c>
      <c r="B31" s="12" t="s">
        <v>1188</v>
      </c>
      <c r="C31" s="12" t="s">
        <v>1131</v>
      </c>
      <c r="D31" s="2" t="s">
        <v>23</v>
      </c>
      <c r="E31" s="2" t="s">
        <v>694</v>
      </c>
      <c r="F31" s="2" t="s">
        <v>1496</v>
      </c>
      <c r="G31" s="2"/>
      <c r="H31" s="2" t="s">
        <v>703</v>
      </c>
      <c r="I31" s="26" t="s">
        <v>1136</v>
      </c>
      <c r="J31" s="26" t="s">
        <v>1137</v>
      </c>
      <c r="K31" s="26" t="s">
        <v>1138</v>
      </c>
      <c r="L31" s="29" t="s">
        <v>687</v>
      </c>
      <c r="M31" s="34"/>
      <c r="N31" s="34"/>
      <c r="O31" s="35"/>
    </row>
    <row r="32" spans="1:15" ht="23.5" thickBot="1" x14ac:dyDescent="0.4">
      <c r="A32" s="39" t="s">
        <v>1139</v>
      </c>
      <c r="B32" s="12" t="s">
        <v>1188</v>
      </c>
      <c r="C32" s="12" t="s">
        <v>1131</v>
      </c>
      <c r="D32" s="2" t="s">
        <v>23</v>
      </c>
      <c r="E32" s="2" t="s">
        <v>694</v>
      </c>
      <c r="F32" s="2" t="s">
        <v>1496</v>
      </c>
      <c r="G32" s="2"/>
      <c r="H32" s="2" t="s">
        <v>703</v>
      </c>
      <c r="I32" s="26" t="s">
        <v>1140</v>
      </c>
      <c r="J32" s="26" t="s">
        <v>1141</v>
      </c>
      <c r="K32" s="26"/>
      <c r="L32" s="29" t="s">
        <v>687</v>
      </c>
      <c r="M32" s="34"/>
      <c r="N32" s="34"/>
      <c r="O32" s="35"/>
    </row>
    <row r="33" spans="1:15" ht="30.5" thickBot="1" x14ac:dyDescent="0.4">
      <c r="A33" s="39" t="s">
        <v>1142</v>
      </c>
      <c r="B33" s="12" t="s">
        <v>1188</v>
      </c>
      <c r="C33" s="12" t="s">
        <v>1078</v>
      </c>
      <c r="D33" s="2" t="s">
        <v>23</v>
      </c>
      <c r="E33" s="2" t="s">
        <v>694</v>
      </c>
      <c r="F33" s="2" t="s">
        <v>1496</v>
      </c>
      <c r="G33" s="2"/>
      <c r="H33" s="2" t="s">
        <v>703</v>
      </c>
      <c r="I33" s="26" t="s">
        <v>1143</v>
      </c>
      <c r="J33" s="26" t="s">
        <v>1144</v>
      </c>
      <c r="K33" s="26"/>
      <c r="L33" s="29" t="s">
        <v>687</v>
      </c>
      <c r="M33" s="34"/>
      <c r="N33" s="34"/>
      <c r="O33" s="35"/>
    </row>
    <row r="34" spans="1:15" ht="30.5" thickBot="1" x14ac:dyDescent="0.4">
      <c r="A34" s="39" t="s">
        <v>1145</v>
      </c>
      <c r="B34" s="12" t="s">
        <v>1188</v>
      </c>
      <c r="C34" s="12" t="s">
        <v>1127</v>
      </c>
      <c r="D34" s="2" t="s">
        <v>23</v>
      </c>
      <c r="E34" s="2" t="s">
        <v>694</v>
      </c>
      <c r="F34" s="2" t="s">
        <v>1496</v>
      </c>
      <c r="G34" s="2"/>
      <c r="H34" s="2" t="s">
        <v>703</v>
      </c>
      <c r="I34" s="26" t="s">
        <v>1146</v>
      </c>
      <c r="J34" s="26" t="s">
        <v>1147</v>
      </c>
      <c r="K34" s="26"/>
      <c r="L34" s="29" t="s">
        <v>687</v>
      </c>
      <c r="M34" s="34"/>
      <c r="N34" s="34"/>
      <c r="O34" s="35"/>
    </row>
    <row r="35" spans="1:15" ht="30.5" thickBot="1" x14ac:dyDescent="0.4">
      <c r="A35" s="39" t="s">
        <v>1148</v>
      </c>
      <c r="B35" s="12" t="s">
        <v>1188</v>
      </c>
      <c r="C35" s="12" t="s">
        <v>1149</v>
      </c>
      <c r="D35" s="2" t="s">
        <v>23</v>
      </c>
      <c r="E35" s="2" t="s">
        <v>694</v>
      </c>
      <c r="F35" s="2" t="s">
        <v>1495</v>
      </c>
      <c r="G35" s="2"/>
      <c r="H35" s="2" t="s">
        <v>1150</v>
      </c>
      <c r="I35" s="26" t="s">
        <v>1151</v>
      </c>
      <c r="J35" s="26" t="s">
        <v>1152</v>
      </c>
      <c r="K35" s="26"/>
      <c r="L35" s="29" t="s">
        <v>687</v>
      </c>
      <c r="M35" s="34"/>
      <c r="N35" s="34"/>
      <c r="O35" s="35"/>
    </row>
    <row r="36" spans="1:15" ht="220.5" thickBot="1" x14ac:dyDescent="0.4">
      <c r="A36" s="39" t="s">
        <v>1153</v>
      </c>
      <c r="B36" s="12" t="s">
        <v>1188</v>
      </c>
      <c r="C36" s="12" t="s">
        <v>1149</v>
      </c>
      <c r="D36" s="2" t="s">
        <v>23</v>
      </c>
      <c r="E36" s="2" t="s">
        <v>694</v>
      </c>
      <c r="F36" s="2" t="s">
        <v>1497</v>
      </c>
      <c r="G36" s="2" t="s">
        <v>1154</v>
      </c>
      <c r="H36" s="2" t="s">
        <v>738</v>
      </c>
      <c r="I36" s="26" t="s">
        <v>1155</v>
      </c>
      <c r="J36" s="26" t="s">
        <v>1156</v>
      </c>
      <c r="K36" s="26"/>
      <c r="L36" s="29" t="s">
        <v>687</v>
      </c>
      <c r="M36" s="34"/>
      <c r="N36" s="34"/>
      <c r="O36" s="35"/>
    </row>
    <row r="37" spans="1:15" ht="30.5" thickBot="1" x14ac:dyDescent="0.4">
      <c r="A37" s="39" t="s">
        <v>1157</v>
      </c>
      <c r="B37" s="12" t="s">
        <v>1188</v>
      </c>
      <c r="C37" s="12" t="s">
        <v>1149</v>
      </c>
      <c r="D37" s="2" t="s">
        <v>23</v>
      </c>
      <c r="E37" s="2" t="s">
        <v>694</v>
      </c>
      <c r="F37" s="2" t="s">
        <v>1495</v>
      </c>
      <c r="G37" s="2" t="s">
        <v>1158</v>
      </c>
      <c r="H37" s="2" t="s">
        <v>921</v>
      </c>
      <c r="I37" s="26" t="s">
        <v>1159</v>
      </c>
      <c r="J37" s="26" t="s">
        <v>1160</v>
      </c>
      <c r="K37" s="26" t="s">
        <v>1161</v>
      </c>
      <c r="L37" s="29" t="s">
        <v>687</v>
      </c>
      <c r="M37" s="34"/>
      <c r="N37" s="34"/>
      <c r="O37" s="35"/>
    </row>
    <row r="38" spans="1:15" ht="130.5" thickBot="1" x14ac:dyDescent="0.4">
      <c r="A38" s="39" t="s">
        <v>832</v>
      </c>
      <c r="B38" s="12" t="s">
        <v>1189</v>
      </c>
      <c r="C38" s="12" t="s">
        <v>708</v>
      </c>
      <c r="D38" s="2" t="s">
        <v>23</v>
      </c>
      <c r="E38" s="2" t="s">
        <v>694</v>
      </c>
      <c r="F38" s="2" t="s">
        <v>1496</v>
      </c>
      <c r="G38" s="2"/>
      <c r="H38" s="2" t="s">
        <v>703</v>
      </c>
      <c r="I38" s="26" t="s">
        <v>833</v>
      </c>
      <c r="J38" s="26" t="s">
        <v>834</v>
      </c>
      <c r="K38" s="26"/>
      <c r="L38" s="29" t="s">
        <v>835</v>
      </c>
      <c r="M38" s="34"/>
      <c r="N38" s="34"/>
      <c r="O38" s="35"/>
    </row>
    <row r="39" spans="1:15" ht="110.5" thickBot="1" x14ac:dyDescent="0.4">
      <c r="A39" s="39" t="s">
        <v>841</v>
      </c>
      <c r="B39" s="12" t="s">
        <v>1189</v>
      </c>
      <c r="C39" s="12" t="s">
        <v>699</v>
      </c>
      <c r="D39" s="2" t="s">
        <v>23</v>
      </c>
      <c r="E39" s="2" t="s">
        <v>694</v>
      </c>
      <c r="F39" s="2" t="s">
        <v>1496</v>
      </c>
      <c r="G39" s="2"/>
      <c r="H39" s="2" t="s">
        <v>703</v>
      </c>
      <c r="I39" s="26" t="s">
        <v>842</v>
      </c>
      <c r="J39" s="26" t="s">
        <v>843</v>
      </c>
      <c r="K39" s="26" t="s">
        <v>844</v>
      </c>
      <c r="L39" s="29" t="s">
        <v>845</v>
      </c>
      <c r="M39" s="34"/>
      <c r="N39" s="34"/>
      <c r="O39" s="35"/>
    </row>
    <row r="40" spans="1:15" ht="50.5" thickBot="1" x14ac:dyDescent="0.4">
      <c r="A40" s="39" t="s">
        <v>846</v>
      </c>
      <c r="B40" s="12" t="s">
        <v>1189</v>
      </c>
      <c r="C40" s="12" t="s">
        <v>699</v>
      </c>
      <c r="D40" s="2" t="s">
        <v>23</v>
      </c>
      <c r="E40" s="2" t="s">
        <v>694</v>
      </c>
      <c r="F40" s="2" t="s">
        <v>1496</v>
      </c>
      <c r="G40" s="2"/>
      <c r="H40" s="2" t="s">
        <v>703</v>
      </c>
      <c r="I40" s="26" t="s">
        <v>847</v>
      </c>
      <c r="J40" s="26" t="s">
        <v>848</v>
      </c>
      <c r="K40" s="26" t="s">
        <v>849</v>
      </c>
      <c r="L40" s="29" t="s">
        <v>850</v>
      </c>
      <c r="M40" s="34"/>
      <c r="N40" s="34"/>
      <c r="O40" s="35"/>
    </row>
    <row r="41" spans="1:15" ht="150.5" thickBot="1" x14ac:dyDescent="0.4">
      <c r="A41" s="39" t="s">
        <v>851</v>
      </c>
      <c r="B41" s="12" t="s">
        <v>1189</v>
      </c>
      <c r="C41" s="12" t="s">
        <v>852</v>
      </c>
      <c r="D41" s="2" t="s">
        <v>23</v>
      </c>
      <c r="E41" s="2" t="s">
        <v>694</v>
      </c>
      <c r="F41" s="2" t="s">
        <v>1497</v>
      </c>
      <c r="G41" s="2"/>
      <c r="H41" s="2" t="s">
        <v>718</v>
      </c>
      <c r="I41" s="26" t="s">
        <v>853</v>
      </c>
      <c r="J41" s="26" t="s">
        <v>854</v>
      </c>
      <c r="K41" s="26"/>
      <c r="L41" s="29" t="s">
        <v>749</v>
      </c>
      <c r="M41" s="34"/>
      <c r="N41" s="34"/>
      <c r="O41" s="35"/>
    </row>
    <row r="42" spans="1:15" ht="40.5" thickBot="1" x14ac:dyDescent="0.4">
      <c r="A42" s="39" t="s">
        <v>855</v>
      </c>
      <c r="B42" s="12" t="s">
        <v>1189</v>
      </c>
      <c r="C42" s="12" t="s">
        <v>852</v>
      </c>
      <c r="D42" s="2" t="s">
        <v>23</v>
      </c>
      <c r="E42" s="2" t="s">
        <v>694</v>
      </c>
      <c r="F42" s="2" t="s">
        <v>1497</v>
      </c>
      <c r="G42" s="2"/>
      <c r="H42" s="2" t="s">
        <v>703</v>
      </c>
      <c r="I42" s="26" t="s">
        <v>856</v>
      </c>
      <c r="J42" s="26" t="s">
        <v>857</v>
      </c>
      <c r="K42" s="26"/>
      <c r="L42" s="29" t="s">
        <v>687</v>
      </c>
      <c r="M42" s="34"/>
      <c r="N42" s="34"/>
      <c r="O42" s="35"/>
    </row>
    <row r="43" spans="1:15" ht="40.5" thickBot="1" x14ac:dyDescent="0.4">
      <c r="A43" s="39" t="s">
        <v>863</v>
      </c>
      <c r="B43" s="12" t="s">
        <v>1189</v>
      </c>
      <c r="C43" s="12" t="s">
        <v>859</v>
      </c>
      <c r="D43" s="2" t="s">
        <v>23</v>
      </c>
      <c r="E43" s="2" t="s">
        <v>694</v>
      </c>
      <c r="F43" s="2" t="s">
        <v>1496</v>
      </c>
      <c r="G43" s="2" t="s">
        <v>864</v>
      </c>
      <c r="H43" s="2" t="s">
        <v>703</v>
      </c>
      <c r="I43" s="26" t="s">
        <v>865</v>
      </c>
      <c r="J43" s="26" t="s">
        <v>866</v>
      </c>
      <c r="K43" s="26"/>
      <c r="L43" s="29" t="s">
        <v>687</v>
      </c>
      <c r="M43" s="34"/>
      <c r="N43" s="34"/>
      <c r="O43" s="35"/>
    </row>
    <row r="44" spans="1:15" ht="100.5" thickBot="1" x14ac:dyDescent="0.4">
      <c r="A44" s="39" t="s">
        <v>879</v>
      </c>
      <c r="B44" s="12" t="s">
        <v>1189</v>
      </c>
      <c r="C44" s="12" t="s">
        <v>880</v>
      </c>
      <c r="D44" s="2" t="s">
        <v>23</v>
      </c>
      <c r="E44" s="2" t="s">
        <v>694</v>
      </c>
      <c r="F44" s="2" t="s">
        <v>1495</v>
      </c>
      <c r="G44" s="2"/>
      <c r="H44" s="2" t="s">
        <v>703</v>
      </c>
      <c r="I44" s="26" t="s">
        <v>881</v>
      </c>
      <c r="J44" s="26" t="s">
        <v>882</v>
      </c>
      <c r="K44" s="26" t="s">
        <v>883</v>
      </c>
      <c r="L44" s="29" t="s">
        <v>687</v>
      </c>
      <c r="M44" s="34"/>
      <c r="N44" s="34"/>
      <c r="O44" s="35"/>
    </row>
    <row r="45" spans="1:15" ht="40.5" thickBot="1" x14ac:dyDescent="0.4">
      <c r="A45" s="39" t="s">
        <v>884</v>
      </c>
      <c r="B45" s="12" t="s">
        <v>1189</v>
      </c>
      <c r="C45" s="12" t="s">
        <v>880</v>
      </c>
      <c r="D45" s="2" t="s">
        <v>23</v>
      </c>
      <c r="E45" s="2" t="s">
        <v>694</v>
      </c>
      <c r="F45" s="2" t="s">
        <v>1495</v>
      </c>
      <c r="G45" s="2"/>
      <c r="H45" s="2" t="s">
        <v>752</v>
      </c>
      <c r="I45" s="26" t="s">
        <v>885</v>
      </c>
      <c r="J45" s="26" t="s">
        <v>886</v>
      </c>
      <c r="K45" s="26" t="s">
        <v>887</v>
      </c>
      <c r="L45" s="29" t="s">
        <v>687</v>
      </c>
      <c r="M45" s="34"/>
      <c r="N45" s="34"/>
      <c r="O45" s="35"/>
    </row>
    <row r="46" spans="1:15" ht="40.5" thickBot="1" x14ac:dyDescent="0.4">
      <c r="A46" s="39" t="s">
        <v>888</v>
      </c>
      <c r="B46" s="12" t="s">
        <v>1189</v>
      </c>
      <c r="C46" s="12" t="s">
        <v>889</v>
      </c>
      <c r="D46" s="2" t="s">
        <v>23</v>
      </c>
      <c r="E46" s="2" t="s">
        <v>694</v>
      </c>
      <c r="F46" s="2" t="s">
        <v>1497</v>
      </c>
      <c r="G46" s="2"/>
      <c r="H46" s="2" t="s">
        <v>890</v>
      </c>
      <c r="I46" s="26" t="s">
        <v>891</v>
      </c>
      <c r="J46" s="26" t="s">
        <v>892</v>
      </c>
      <c r="K46" s="26" t="s">
        <v>893</v>
      </c>
      <c r="L46" s="29" t="s">
        <v>687</v>
      </c>
      <c r="M46" s="34"/>
      <c r="N46" s="34"/>
      <c r="O46" s="35"/>
    </row>
    <row r="47" spans="1:15" ht="160.5" thickBot="1" x14ac:dyDescent="0.4">
      <c r="A47" s="39" t="s">
        <v>894</v>
      </c>
      <c r="B47" s="12" t="s">
        <v>1189</v>
      </c>
      <c r="C47" s="12" t="s">
        <v>889</v>
      </c>
      <c r="D47" s="2" t="s">
        <v>23</v>
      </c>
      <c r="E47" s="2" t="s">
        <v>694</v>
      </c>
      <c r="F47" s="2" t="s">
        <v>1497</v>
      </c>
      <c r="G47" s="2"/>
      <c r="H47" s="2" t="s">
        <v>890</v>
      </c>
      <c r="I47" s="26" t="s">
        <v>895</v>
      </c>
      <c r="J47" s="26" t="s">
        <v>896</v>
      </c>
      <c r="K47" s="26"/>
      <c r="L47" s="29" t="s">
        <v>897</v>
      </c>
      <c r="M47" s="34"/>
      <c r="N47" s="34"/>
      <c r="O47" s="35"/>
    </row>
    <row r="48" spans="1:15" ht="70.5" thickBot="1" x14ac:dyDescent="0.4">
      <c r="A48" s="39" t="s">
        <v>898</v>
      </c>
      <c r="B48" s="12" t="s">
        <v>1189</v>
      </c>
      <c r="C48" s="12" t="s">
        <v>889</v>
      </c>
      <c r="D48" s="2" t="s">
        <v>23</v>
      </c>
      <c r="E48" s="2" t="s">
        <v>694</v>
      </c>
      <c r="F48" s="2" t="s">
        <v>1497</v>
      </c>
      <c r="G48" s="2"/>
      <c r="H48" s="2" t="s">
        <v>890</v>
      </c>
      <c r="I48" s="26" t="s">
        <v>899</v>
      </c>
      <c r="J48" s="26" t="s">
        <v>900</v>
      </c>
      <c r="K48" s="26" t="s">
        <v>901</v>
      </c>
      <c r="L48" s="29" t="s">
        <v>902</v>
      </c>
      <c r="M48" s="34"/>
      <c r="N48" s="34"/>
      <c r="O48" s="35"/>
    </row>
    <row r="49" spans="1:15" ht="70.5" thickBot="1" x14ac:dyDescent="0.4">
      <c r="A49" s="39" t="s">
        <v>903</v>
      </c>
      <c r="B49" s="12" t="s">
        <v>1189</v>
      </c>
      <c r="C49" s="12" t="s">
        <v>889</v>
      </c>
      <c r="D49" s="2" t="s">
        <v>23</v>
      </c>
      <c r="E49" s="2" t="s">
        <v>694</v>
      </c>
      <c r="F49" s="2" t="s">
        <v>1497</v>
      </c>
      <c r="G49" s="2"/>
      <c r="H49" s="2" t="s">
        <v>890</v>
      </c>
      <c r="I49" s="26" t="s">
        <v>904</v>
      </c>
      <c r="J49" s="26" t="s">
        <v>905</v>
      </c>
      <c r="K49" s="26"/>
      <c r="L49" s="29" t="s">
        <v>687</v>
      </c>
      <c r="M49" s="34"/>
      <c r="N49" s="34"/>
      <c r="O49" s="35"/>
    </row>
    <row r="50" spans="1:15" ht="40.5" thickBot="1" x14ac:dyDescent="0.4">
      <c r="A50" s="39" t="s">
        <v>906</v>
      </c>
      <c r="B50" s="12" t="s">
        <v>1189</v>
      </c>
      <c r="C50" s="12" t="s">
        <v>907</v>
      </c>
      <c r="D50" s="2" t="s">
        <v>23</v>
      </c>
      <c r="E50" s="2" t="s">
        <v>694</v>
      </c>
      <c r="F50" s="2" t="s">
        <v>1498</v>
      </c>
      <c r="G50" s="2" t="s">
        <v>908</v>
      </c>
      <c r="H50" s="2" t="s">
        <v>703</v>
      </c>
      <c r="I50" s="26" t="s">
        <v>909</v>
      </c>
      <c r="J50" s="26" t="s">
        <v>910</v>
      </c>
      <c r="K50" s="26" t="s">
        <v>911</v>
      </c>
      <c r="L50" s="29" t="s">
        <v>912</v>
      </c>
      <c r="M50" s="34"/>
      <c r="N50" s="34"/>
      <c r="O50" s="35"/>
    </row>
    <row r="51" spans="1:15" ht="90.5" thickBot="1" x14ac:dyDescent="0.4">
      <c r="A51" s="39" t="s">
        <v>913</v>
      </c>
      <c r="B51" s="12" t="s">
        <v>1189</v>
      </c>
      <c r="C51" s="12" t="s">
        <v>828</v>
      </c>
      <c r="D51" s="2" t="s">
        <v>23</v>
      </c>
      <c r="E51" s="2" t="s">
        <v>694</v>
      </c>
      <c r="F51" s="2" t="s">
        <v>1495</v>
      </c>
      <c r="G51" s="2"/>
      <c r="H51" s="2" t="s">
        <v>703</v>
      </c>
      <c r="I51" s="26" t="s">
        <v>914</v>
      </c>
      <c r="J51" s="26" t="s">
        <v>915</v>
      </c>
      <c r="K51" s="26" t="s">
        <v>916</v>
      </c>
      <c r="L51" s="29" t="s">
        <v>687</v>
      </c>
      <c r="M51" s="34"/>
      <c r="N51" s="34"/>
      <c r="O51" s="35"/>
    </row>
    <row r="52" spans="1:15" ht="70.5" thickBot="1" x14ac:dyDescent="0.4">
      <c r="A52" s="39" t="s">
        <v>917</v>
      </c>
      <c r="B52" s="12" t="s">
        <v>1189</v>
      </c>
      <c r="C52" s="12" t="s">
        <v>828</v>
      </c>
      <c r="D52" s="2" t="s">
        <v>23</v>
      </c>
      <c r="E52" s="2" t="s">
        <v>694</v>
      </c>
      <c r="F52" s="2" t="s">
        <v>1496</v>
      </c>
      <c r="G52" s="2"/>
      <c r="H52" s="2" t="s">
        <v>703</v>
      </c>
      <c r="I52" s="26" t="s">
        <v>918</v>
      </c>
      <c r="J52" s="26" t="s">
        <v>919</v>
      </c>
      <c r="K52" s="26"/>
      <c r="L52" s="29" t="s">
        <v>687</v>
      </c>
      <c r="M52" s="34"/>
      <c r="N52" s="34"/>
      <c r="O52" s="35"/>
    </row>
    <row r="53" spans="1:15" ht="30.5" thickBot="1" x14ac:dyDescent="0.4">
      <c r="A53" s="39" t="s">
        <v>920</v>
      </c>
      <c r="B53" s="12" t="s">
        <v>1189</v>
      </c>
      <c r="C53" s="12" t="s">
        <v>828</v>
      </c>
      <c r="D53" s="2" t="s">
        <v>23</v>
      </c>
      <c r="E53" s="2" t="s">
        <v>694</v>
      </c>
      <c r="F53" s="2" t="s">
        <v>1497</v>
      </c>
      <c r="G53" s="2"/>
      <c r="H53" s="2" t="s">
        <v>921</v>
      </c>
      <c r="I53" s="26" t="s">
        <v>922</v>
      </c>
      <c r="J53" s="26" t="s">
        <v>923</v>
      </c>
      <c r="K53" s="26"/>
      <c r="L53" s="29" t="s">
        <v>924</v>
      </c>
      <c r="M53" s="34"/>
      <c r="N53" s="34"/>
      <c r="O53" s="35"/>
    </row>
    <row r="54" spans="1:15" ht="23.5" thickBot="1" x14ac:dyDescent="0.4">
      <c r="A54" s="39" t="s">
        <v>925</v>
      </c>
      <c r="B54" s="12" t="s">
        <v>1189</v>
      </c>
      <c r="C54" s="12" t="s">
        <v>828</v>
      </c>
      <c r="D54" s="2" t="s">
        <v>23</v>
      </c>
      <c r="E54" s="2" t="s">
        <v>694</v>
      </c>
      <c r="F54" s="2" t="s">
        <v>1497</v>
      </c>
      <c r="G54" s="2"/>
      <c r="H54" s="2" t="s">
        <v>926</v>
      </c>
      <c r="I54" s="26" t="s">
        <v>927</v>
      </c>
      <c r="J54" s="26" t="s">
        <v>928</v>
      </c>
      <c r="K54" s="26"/>
      <c r="L54" s="29" t="s">
        <v>929</v>
      </c>
      <c r="M54" s="34"/>
      <c r="N54" s="34"/>
      <c r="O54" s="35"/>
    </row>
    <row r="55" spans="1:15" ht="180.5" thickBot="1" x14ac:dyDescent="0.4">
      <c r="A55" s="39" t="s">
        <v>930</v>
      </c>
      <c r="B55" s="12" t="s">
        <v>1189</v>
      </c>
      <c r="C55" s="12" t="s">
        <v>828</v>
      </c>
      <c r="D55" s="2" t="s">
        <v>23</v>
      </c>
      <c r="E55" s="2" t="s">
        <v>694</v>
      </c>
      <c r="F55" s="2" t="s">
        <v>1497</v>
      </c>
      <c r="G55" s="2" t="s">
        <v>724</v>
      </c>
      <c r="H55" s="2" t="s">
        <v>738</v>
      </c>
      <c r="I55" s="26" t="s">
        <v>931</v>
      </c>
      <c r="J55" s="26" t="s">
        <v>932</v>
      </c>
      <c r="K55" s="26" t="s">
        <v>933</v>
      </c>
      <c r="L55" s="29" t="s">
        <v>934</v>
      </c>
      <c r="M55" s="34"/>
      <c r="N55" s="34"/>
      <c r="O55" s="35"/>
    </row>
    <row r="56" spans="1:15" ht="40.5" thickBot="1" x14ac:dyDescent="0.4">
      <c r="A56" s="39" t="s">
        <v>935</v>
      </c>
      <c r="B56" s="12" t="s">
        <v>1189</v>
      </c>
      <c r="C56" s="12" t="s">
        <v>828</v>
      </c>
      <c r="D56" s="2" t="s">
        <v>23</v>
      </c>
      <c r="E56" s="2" t="s">
        <v>694</v>
      </c>
      <c r="F56" s="2" t="s">
        <v>1497</v>
      </c>
      <c r="G56" s="2"/>
      <c r="H56" s="2" t="s">
        <v>936</v>
      </c>
      <c r="I56" s="26" t="s">
        <v>937</v>
      </c>
      <c r="J56" s="26" t="s">
        <v>938</v>
      </c>
      <c r="K56" s="26"/>
      <c r="L56" s="29" t="s">
        <v>939</v>
      </c>
      <c r="M56" s="34"/>
      <c r="N56" s="34"/>
      <c r="O56" s="35"/>
    </row>
    <row r="57" spans="1:15" ht="46.5" thickBot="1" x14ac:dyDescent="0.4">
      <c r="A57" s="39" t="s">
        <v>940</v>
      </c>
      <c r="B57" s="12" t="s">
        <v>1189</v>
      </c>
      <c r="C57" s="12" t="s">
        <v>828</v>
      </c>
      <c r="D57" s="2" t="s">
        <v>23</v>
      </c>
      <c r="E57" s="2" t="s">
        <v>694</v>
      </c>
      <c r="F57" s="2" t="s">
        <v>1495</v>
      </c>
      <c r="G57" s="2" t="s">
        <v>941</v>
      </c>
      <c r="H57" s="2" t="s">
        <v>703</v>
      </c>
      <c r="I57" s="26" t="s">
        <v>942</v>
      </c>
      <c r="J57" s="26" t="s">
        <v>943</v>
      </c>
      <c r="K57" s="26"/>
      <c r="L57" s="29" t="s">
        <v>687</v>
      </c>
      <c r="M57" s="34"/>
      <c r="N57" s="34"/>
      <c r="O57" s="35"/>
    </row>
    <row r="58" spans="1:15" ht="60.5" thickBot="1" x14ac:dyDescent="0.4">
      <c r="A58" s="39" t="s">
        <v>944</v>
      </c>
      <c r="B58" s="12" t="s">
        <v>1189</v>
      </c>
      <c r="C58" s="12" t="s">
        <v>828</v>
      </c>
      <c r="D58" s="2" t="s">
        <v>23</v>
      </c>
      <c r="E58" s="2" t="s">
        <v>694</v>
      </c>
      <c r="F58" s="2" t="s">
        <v>1495</v>
      </c>
      <c r="G58" s="2" t="s">
        <v>945</v>
      </c>
      <c r="H58" s="2" t="s">
        <v>703</v>
      </c>
      <c r="I58" s="26" t="s">
        <v>946</v>
      </c>
      <c r="J58" s="26" t="s">
        <v>947</v>
      </c>
      <c r="K58" s="26"/>
      <c r="L58" s="29" t="s">
        <v>687</v>
      </c>
      <c r="M58" s="34"/>
      <c r="N58" s="34"/>
      <c r="O58" s="35"/>
    </row>
    <row r="59" spans="1:15" ht="190.5" thickBot="1" x14ac:dyDescent="0.4">
      <c r="A59" s="39" t="s">
        <v>948</v>
      </c>
      <c r="B59" s="12" t="s">
        <v>1189</v>
      </c>
      <c r="C59" s="12" t="s">
        <v>949</v>
      </c>
      <c r="D59" s="2" t="s">
        <v>23</v>
      </c>
      <c r="E59" s="2" t="s">
        <v>694</v>
      </c>
      <c r="F59" s="2" t="s">
        <v>1496</v>
      </c>
      <c r="G59" s="2"/>
      <c r="H59" s="2" t="s">
        <v>703</v>
      </c>
      <c r="I59" s="26" t="s">
        <v>950</v>
      </c>
      <c r="J59" s="26" t="s">
        <v>951</v>
      </c>
      <c r="K59" s="26" t="s">
        <v>952</v>
      </c>
      <c r="L59" s="29" t="s">
        <v>687</v>
      </c>
      <c r="M59" s="34"/>
      <c r="N59" s="34"/>
      <c r="O59" s="35"/>
    </row>
    <row r="60" spans="1:15" ht="110.5" thickBot="1" x14ac:dyDescent="0.4">
      <c r="A60" s="39" t="s">
        <v>953</v>
      </c>
      <c r="B60" s="12" t="s">
        <v>1189</v>
      </c>
      <c r="C60" s="12" t="s">
        <v>949</v>
      </c>
      <c r="D60" s="2" t="s">
        <v>23</v>
      </c>
      <c r="E60" s="2" t="s">
        <v>694</v>
      </c>
      <c r="F60" s="2" t="s">
        <v>1497</v>
      </c>
      <c r="G60" s="2"/>
      <c r="H60" s="2" t="s">
        <v>954</v>
      </c>
      <c r="I60" s="26" t="s">
        <v>955</v>
      </c>
      <c r="J60" s="26" t="s">
        <v>956</v>
      </c>
      <c r="K60" s="26" t="s">
        <v>957</v>
      </c>
      <c r="L60" s="29" t="s">
        <v>958</v>
      </c>
      <c r="M60" s="34"/>
      <c r="N60" s="34"/>
      <c r="O60" s="35"/>
    </row>
    <row r="61" spans="1:15" ht="100.5" thickBot="1" x14ac:dyDescent="0.4">
      <c r="A61" s="39" t="s">
        <v>959</v>
      </c>
      <c r="B61" s="12" t="s">
        <v>1189</v>
      </c>
      <c r="C61" s="12" t="s">
        <v>960</v>
      </c>
      <c r="D61" s="2" t="s">
        <v>23</v>
      </c>
      <c r="E61" s="2" t="s">
        <v>694</v>
      </c>
      <c r="F61" s="2" t="s">
        <v>1497</v>
      </c>
      <c r="G61" s="2"/>
      <c r="H61" s="2" t="s">
        <v>738</v>
      </c>
      <c r="I61" s="26" t="s">
        <v>961</v>
      </c>
      <c r="J61" s="26" t="s">
        <v>962</v>
      </c>
      <c r="K61" s="26" t="s">
        <v>963</v>
      </c>
      <c r="L61" s="29" t="s">
        <v>964</v>
      </c>
      <c r="M61" s="34"/>
      <c r="N61" s="34"/>
      <c r="O61" s="35"/>
    </row>
    <row r="62" spans="1:15" ht="70.5" thickBot="1" x14ac:dyDescent="0.4">
      <c r="A62" s="39" t="s">
        <v>965</v>
      </c>
      <c r="B62" s="12" t="s">
        <v>1189</v>
      </c>
      <c r="C62" s="12" t="s">
        <v>966</v>
      </c>
      <c r="D62" s="2" t="s">
        <v>23</v>
      </c>
      <c r="E62" s="2" t="s">
        <v>694</v>
      </c>
      <c r="F62" s="2" t="s">
        <v>1497</v>
      </c>
      <c r="G62" s="2"/>
      <c r="H62" s="2" t="s">
        <v>709</v>
      </c>
      <c r="I62" s="26" t="s">
        <v>967</v>
      </c>
      <c r="J62" s="26" t="s">
        <v>968</v>
      </c>
      <c r="K62" s="26"/>
      <c r="L62" s="29" t="s">
        <v>749</v>
      </c>
      <c r="M62" s="34"/>
      <c r="N62" s="34"/>
      <c r="O62" s="35"/>
    </row>
    <row r="63" spans="1:15" ht="40.5" thickBot="1" x14ac:dyDescent="0.4">
      <c r="A63" s="39" t="s">
        <v>969</v>
      </c>
      <c r="B63" s="12" t="s">
        <v>1189</v>
      </c>
      <c r="C63" s="12" t="s">
        <v>966</v>
      </c>
      <c r="D63" s="2" t="s">
        <v>23</v>
      </c>
      <c r="E63" s="2" t="s">
        <v>694</v>
      </c>
      <c r="F63" s="2" t="s">
        <v>1497</v>
      </c>
      <c r="G63" s="2"/>
      <c r="H63" s="2" t="s">
        <v>738</v>
      </c>
      <c r="I63" s="26" t="s">
        <v>970</v>
      </c>
      <c r="J63" s="26" t="s">
        <v>971</v>
      </c>
      <c r="K63" s="26" t="s">
        <v>972</v>
      </c>
      <c r="L63" s="29" t="s">
        <v>687</v>
      </c>
      <c r="M63" s="34"/>
      <c r="N63" s="34"/>
      <c r="O63" s="35"/>
    </row>
    <row r="64" spans="1:15" ht="50.5" thickBot="1" x14ac:dyDescent="0.4">
      <c r="A64" s="39" t="s">
        <v>973</v>
      </c>
      <c r="B64" s="12" t="s">
        <v>1189</v>
      </c>
      <c r="C64" s="12" t="s">
        <v>966</v>
      </c>
      <c r="D64" s="2" t="s">
        <v>23</v>
      </c>
      <c r="E64" s="2" t="s">
        <v>694</v>
      </c>
      <c r="F64" s="2" t="s">
        <v>1497</v>
      </c>
      <c r="G64" s="2" t="s">
        <v>724</v>
      </c>
      <c r="H64" s="2" t="s">
        <v>703</v>
      </c>
      <c r="I64" s="26" t="s">
        <v>974</v>
      </c>
      <c r="J64" s="26" t="s">
        <v>975</v>
      </c>
      <c r="K64" s="26"/>
      <c r="L64" s="29" t="s">
        <v>687</v>
      </c>
      <c r="M64" s="34"/>
      <c r="N64" s="34"/>
      <c r="O64" s="35"/>
    </row>
    <row r="65" spans="1:15" ht="60.5" thickBot="1" x14ac:dyDescent="0.4">
      <c r="A65" s="39" t="s">
        <v>976</v>
      </c>
      <c r="B65" s="12" t="s">
        <v>1189</v>
      </c>
      <c r="C65" s="12" t="s">
        <v>966</v>
      </c>
      <c r="D65" s="2" t="s">
        <v>23</v>
      </c>
      <c r="E65" s="2" t="s">
        <v>694</v>
      </c>
      <c r="F65" s="2" t="s">
        <v>1497</v>
      </c>
      <c r="G65" s="2" t="s">
        <v>724</v>
      </c>
      <c r="H65" s="2" t="s">
        <v>738</v>
      </c>
      <c r="I65" s="26" t="s">
        <v>977</v>
      </c>
      <c r="J65" s="26" t="s">
        <v>978</v>
      </c>
      <c r="K65" s="26"/>
      <c r="L65" s="29" t="s">
        <v>979</v>
      </c>
      <c r="M65" s="34"/>
      <c r="N65" s="34"/>
      <c r="O65" s="35"/>
    </row>
    <row r="66" spans="1:15" ht="70.5" thickBot="1" x14ac:dyDescent="0.4">
      <c r="A66" s="39" t="s">
        <v>980</v>
      </c>
      <c r="B66" s="12" t="s">
        <v>1189</v>
      </c>
      <c r="C66" s="12" t="s">
        <v>981</v>
      </c>
      <c r="D66" s="2" t="s">
        <v>23</v>
      </c>
      <c r="E66" s="2" t="s">
        <v>694</v>
      </c>
      <c r="F66" s="2" t="s">
        <v>1496</v>
      </c>
      <c r="G66" s="2" t="s">
        <v>724</v>
      </c>
      <c r="H66" s="2" t="s">
        <v>703</v>
      </c>
      <c r="I66" s="26" t="s">
        <v>982</v>
      </c>
      <c r="J66" s="26" t="s">
        <v>983</v>
      </c>
      <c r="K66" s="26"/>
      <c r="L66" s="29" t="s">
        <v>687</v>
      </c>
      <c r="M66" s="34"/>
      <c r="N66" s="34"/>
      <c r="O66" s="35"/>
    </row>
    <row r="67" spans="1:15" ht="40.5" thickBot="1" x14ac:dyDescent="0.4">
      <c r="A67" s="39" t="s">
        <v>984</v>
      </c>
      <c r="B67" s="12" t="s">
        <v>1189</v>
      </c>
      <c r="C67" s="12" t="s">
        <v>985</v>
      </c>
      <c r="D67" s="2" t="s">
        <v>23</v>
      </c>
      <c r="E67" s="2" t="s">
        <v>694</v>
      </c>
      <c r="F67" s="2" t="s">
        <v>1497</v>
      </c>
      <c r="G67" s="2"/>
      <c r="H67" s="2" t="s">
        <v>703</v>
      </c>
      <c r="I67" s="26" t="s">
        <v>986</v>
      </c>
      <c r="J67" s="26" t="s">
        <v>987</v>
      </c>
      <c r="K67" s="26"/>
      <c r="L67" s="29" t="s">
        <v>988</v>
      </c>
      <c r="M67" s="34"/>
      <c r="N67" s="34"/>
      <c r="O67" s="35"/>
    </row>
    <row r="68" spans="1:15" ht="100.5" thickBot="1" x14ac:dyDescent="0.4">
      <c r="A68" s="39" t="s">
        <v>989</v>
      </c>
      <c r="B68" s="12" t="s">
        <v>1191</v>
      </c>
      <c r="C68" s="12" t="s">
        <v>966</v>
      </c>
      <c r="D68" s="2" t="s">
        <v>23</v>
      </c>
      <c r="E68" s="2" t="s">
        <v>694</v>
      </c>
      <c r="F68" s="2" t="s">
        <v>1496</v>
      </c>
      <c r="G68" s="2"/>
      <c r="H68" s="2" t="s">
        <v>738</v>
      </c>
      <c r="I68" s="26" t="s">
        <v>990</v>
      </c>
      <c r="J68" s="26" t="s">
        <v>991</v>
      </c>
      <c r="K68" s="26" t="s">
        <v>992</v>
      </c>
      <c r="L68" s="29" t="s">
        <v>687</v>
      </c>
      <c r="M68" s="34"/>
      <c r="N68" s="34"/>
      <c r="O68" s="35"/>
    </row>
    <row r="69" spans="1:15" ht="50.5" thickBot="1" x14ac:dyDescent="0.4">
      <c r="A69" s="39" t="s">
        <v>993</v>
      </c>
      <c r="B69" s="12" t="s">
        <v>1191</v>
      </c>
      <c r="C69" s="12" t="s">
        <v>994</v>
      </c>
      <c r="D69" s="2" t="s">
        <v>23</v>
      </c>
      <c r="E69" s="2" t="s">
        <v>694</v>
      </c>
      <c r="F69" s="2" t="s">
        <v>1496</v>
      </c>
      <c r="G69" s="2" t="s">
        <v>995</v>
      </c>
      <c r="H69" s="2" t="s">
        <v>703</v>
      </c>
      <c r="I69" s="26" t="s">
        <v>996</v>
      </c>
      <c r="J69" s="26" t="s">
        <v>997</v>
      </c>
      <c r="K69" s="26" t="s">
        <v>998</v>
      </c>
      <c r="L69" s="29" t="s">
        <v>999</v>
      </c>
      <c r="M69" s="34"/>
      <c r="N69" s="34"/>
      <c r="O69" s="35"/>
    </row>
    <row r="70" spans="1:15" ht="90.5" thickBot="1" x14ac:dyDescent="0.4">
      <c r="A70" s="39" t="s">
        <v>1000</v>
      </c>
      <c r="B70" s="12" t="s">
        <v>1191</v>
      </c>
      <c r="C70" s="12" t="s">
        <v>994</v>
      </c>
      <c r="D70" s="2" t="s">
        <v>23</v>
      </c>
      <c r="E70" s="2" t="s">
        <v>694</v>
      </c>
      <c r="F70" s="2" t="s">
        <v>1496</v>
      </c>
      <c r="G70" s="2"/>
      <c r="H70" s="2" t="s">
        <v>703</v>
      </c>
      <c r="I70" s="26" t="s">
        <v>1001</v>
      </c>
      <c r="J70" s="26" t="s">
        <v>1002</v>
      </c>
      <c r="K70" s="26" t="s">
        <v>1003</v>
      </c>
      <c r="L70" s="29" t="s">
        <v>687</v>
      </c>
      <c r="M70" s="34"/>
      <c r="N70" s="34"/>
      <c r="O70" s="35"/>
    </row>
    <row r="71" spans="1:15" ht="40.5" thickBot="1" x14ac:dyDescent="0.4">
      <c r="A71" s="39" t="s">
        <v>1004</v>
      </c>
      <c r="B71" s="12" t="s">
        <v>1191</v>
      </c>
      <c r="C71" s="12" t="s">
        <v>1005</v>
      </c>
      <c r="D71" s="2" t="s">
        <v>23</v>
      </c>
      <c r="E71" s="2" t="s">
        <v>694</v>
      </c>
      <c r="F71" s="2" t="s">
        <v>1496</v>
      </c>
      <c r="G71" s="2" t="s">
        <v>995</v>
      </c>
      <c r="H71" s="2" t="s">
        <v>703</v>
      </c>
      <c r="I71" s="26" t="s">
        <v>1006</v>
      </c>
      <c r="J71" s="26" t="s">
        <v>1007</v>
      </c>
      <c r="K71" s="26"/>
      <c r="L71" s="29" t="s">
        <v>1008</v>
      </c>
      <c r="M71" s="34"/>
      <c r="N71" s="34"/>
      <c r="O71" s="35"/>
    </row>
    <row r="72" spans="1:15" ht="50.5" thickBot="1" x14ac:dyDescent="0.4">
      <c r="A72" s="39" t="s">
        <v>1009</v>
      </c>
      <c r="B72" s="12" t="s">
        <v>1192</v>
      </c>
      <c r="C72" s="12" t="s">
        <v>1010</v>
      </c>
      <c r="D72" s="2" t="s">
        <v>23</v>
      </c>
      <c r="E72" s="2" t="s">
        <v>694</v>
      </c>
      <c r="F72" s="2" t="s">
        <v>1496</v>
      </c>
      <c r="G72" s="2"/>
      <c r="H72" s="2" t="s">
        <v>703</v>
      </c>
      <c r="I72" s="26" t="s">
        <v>1011</v>
      </c>
      <c r="J72" s="26" t="s">
        <v>1012</v>
      </c>
      <c r="K72" s="26" t="s">
        <v>1013</v>
      </c>
      <c r="L72" s="29" t="s">
        <v>1014</v>
      </c>
      <c r="M72" s="34"/>
      <c r="N72" s="34"/>
      <c r="O72" s="35"/>
    </row>
    <row r="73" spans="1:15" ht="70.5" thickBot="1" x14ac:dyDescent="0.4">
      <c r="A73" s="39" t="s">
        <v>1015</v>
      </c>
      <c r="B73" s="12" t="s">
        <v>1192</v>
      </c>
      <c r="C73" s="12" t="s">
        <v>1010</v>
      </c>
      <c r="D73" s="2" t="s">
        <v>23</v>
      </c>
      <c r="E73" s="2" t="s">
        <v>694</v>
      </c>
      <c r="F73" s="2" t="s">
        <v>1496</v>
      </c>
      <c r="G73" s="2" t="s">
        <v>724</v>
      </c>
      <c r="H73" s="2" t="s">
        <v>703</v>
      </c>
      <c r="I73" s="26" t="s">
        <v>1016</v>
      </c>
      <c r="J73" s="26" t="s">
        <v>1017</v>
      </c>
      <c r="K73" s="26" t="s">
        <v>1018</v>
      </c>
      <c r="L73" s="29" t="s">
        <v>1019</v>
      </c>
      <c r="M73" s="34"/>
      <c r="N73" s="34"/>
      <c r="O73" s="35"/>
    </row>
    <row r="74" spans="1:15" ht="50.5" thickBot="1" x14ac:dyDescent="0.4">
      <c r="A74" s="39" t="s">
        <v>1020</v>
      </c>
      <c r="B74" s="12" t="s">
        <v>1193</v>
      </c>
      <c r="C74" s="12" t="s">
        <v>1021</v>
      </c>
      <c r="D74" s="2" t="s">
        <v>23</v>
      </c>
      <c r="E74" s="2" t="s">
        <v>694</v>
      </c>
      <c r="F74" s="2" t="s">
        <v>1498</v>
      </c>
      <c r="G74" s="2" t="s">
        <v>908</v>
      </c>
      <c r="H74" s="2" t="s">
        <v>703</v>
      </c>
      <c r="I74" s="26" t="s">
        <v>1022</v>
      </c>
      <c r="J74" s="26" t="s">
        <v>1023</v>
      </c>
      <c r="K74" s="26"/>
      <c r="L74" s="29" t="s">
        <v>902</v>
      </c>
      <c r="M74" s="34"/>
      <c r="N74" s="34"/>
      <c r="O74" s="35"/>
    </row>
    <row r="75" spans="1:15" ht="40.5" thickBot="1" x14ac:dyDescent="0.4">
      <c r="A75" s="39" t="s">
        <v>1024</v>
      </c>
      <c r="B75" s="12" t="s">
        <v>1193</v>
      </c>
      <c r="C75" s="12" t="s">
        <v>1021</v>
      </c>
      <c r="D75" s="2" t="s">
        <v>23</v>
      </c>
      <c r="E75" s="2" t="s">
        <v>694</v>
      </c>
      <c r="F75" s="2" t="s">
        <v>1496</v>
      </c>
      <c r="G75" s="2"/>
      <c r="H75" s="2" t="s">
        <v>703</v>
      </c>
      <c r="I75" s="26" t="s">
        <v>1021</v>
      </c>
      <c r="J75" s="26" t="s">
        <v>1025</v>
      </c>
      <c r="K75" s="26" t="s">
        <v>1026</v>
      </c>
      <c r="L75" s="29" t="s">
        <v>1027</v>
      </c>
      <c r="M75" s="34"/>
      <c r="N75" s="34"/>
      <c r="O75" s="35"/>
    </row>
    <row r="76" spans="1:15" ht="30.5" thickBot="1" x14ac:dyDescent="0.4">
      <c r="A76" s="39" t="s">
        <v>1032</v>
      </c>
      <c r="B76" s="12" t="s">
        <v>1193</v>
      </c>
      <c r="C76" s="12" t="s">
        <v>981</v>
      </c>
      <c r="D76" s="2" t="s">
        <v>23</v>
      </c>
      <c r="E76" s="2" t="s">
        <v>694</v>
      </c>
      <c r="F76" s="2" t="s">
        <v>1497</v>
      </c>
      <c r="G76" s="2"/>
      <c r="H76" s="2" t="s">
        <v>921</v>
      </c>
      <c r="I76" s="26" t="s">
        <v>1033</v>
      </c>
      <c r="J76" s="26" t="s">
        <v>1034</v>
      </c>
      <c r="K76" s="26"/>
      <c r="L76" s="29" t="s">
        <v>1035</v>
      </c>
      <c r="M76" s="34"/>
      <c r="N76" s="34"/>
      <c r="O76" s="35"/>
    </row>
    <row r="77" spans="1:15" ht="30.5" thickBot="1" x14ac:dyDescent="0.4">
      <c r="A77" s="39" t="s">
        <v>1036</v>
      </c>
      <c r="B77" s="12" t="s">
        <v>1193</v>
      </c>
      <c r="C77" s="12" t="s">
        <v>981</v>
      </c>
      <c r="D77" s="2" t="s">
        <v>23</v>
      </c>
      <c r="E77" s="2" t="s">
        <v>694</v>
      </c>
      <c r="F77" s="2" t="s">
        <v>1498</v>
      </c>
      <c r="G77" s="2" t="s">
        <v>908</v>
      </c>
      <c r="H77" s="2" t="s">
        <v>703</v>
      </c>
      <c r="I77" s="26" t="s">
        <v>1037</v>
      </c>
      <c r="J77" s="26" t="s">
        <v>1038</v>
      </c>
      <c r="K77" s="26"/>
      <c r="L77" s="29" t="s">
        <v>687</v>
      </c>
      <c r="M77" s="34"/>
      <c r="N77" s="34"/>
      <c r="O77" s="35"/>
    </row>
    <row r="78" spans="1:15" ht="60.5" thickBot="1" x14ac:dyDescent="0.4">
      <c r="A78" s="39" t="s">
        <v>1039</v>
      </c>
      <c r="B78" s="12" t="s">
        <v>1193</v>
      </c>
      <c r="C78" s="12" t="s">
        <v>981</v>
      </c>
      <c r="D78" s="2" t="s">
        <v>23</v>
      </c>
      <c r="E78" s="2" t="s">
        <v>694</v>
      </c>
      <c r="F78" s="2" t="s">
        <v>1498</v>
      </c>
      <c r="G78" s="2" t="s">
        <v>908</v>
      </c>
      <c r="H78" s="2" t="s">
        <v>703</v>
      </c>
      <c r="I78" s="26" t="s">
        <v>1040</v>
      </c>
      <c r="J78" s="26" t="s">
        <v>1041</v>
      </c>
      <c r="K78" s="26"/>
      <c r="L78" s="29" t="s">
        <v>912</v>
      </c>
      <c r="M78" s="34"/>
      <c r="N78" s="34"/>
      <c r="O78" s="35"/>
    </row>
    <row r="79" spans="1:15" ht="40.5" thickBot="1" x14ac:dyDescent="0.4">
      <c r="A79" s="39" t="s">
        <v>1042</v>
      </c>
      <c r="B79" s="12" t="s">
        <v>1193</v>
      </c>
      <c r="C79" s="12" t="s">
        <v>981</v>
      </c>
      <c r="D79" s="2" t="s">
        <v>23</v>
      </c>
      <c r="E79" s="2" t="s">
        <v>694</v>
      </c>
      <c r="F79" s="2" t="s">
        <v>1496</v>
      </c>
      <c r="G79" s="2"/>
      <c r="H79" s="2" t="s">
        <v>703</v>
      </c>
      <c r="I79" s="26" t="s">
        <v>606</v>
      </c>
      <c r="J79" s="26" t="s">
        <v>1043</v>
      </c>
      <c r="K79" s="26"/>
      <c r="L79" s="29" t="s">
        <v>687</v>
      </c>
      <c r="M79" s="34"/>
      <c r="N79" s="34"/>
      <c r="O79" s="35"/>
    </row>
    <row r="80" spans="1:15" ht="40.5" thickBot="1" x14ac:dyDescent="0.4">
      <c r="A80" s="39" t="s">
        <v>1044</v>
      </c>
      <c r="B80" s="12" t="s">
        <v>1195</v>
      </c>
      <c r="C80" s="12" t="s">
        <v>1045</v>
      </c>
      <c r="D80" s="2" t="s">
        <v>23</v>
      </c>
      <c r="E80" s="2" t="s">
        <v>694</v>
      </c>
      <c r="F80" s="2" t="s">
        <v>1498</v>
      </c>
      <c r="G80" s="2"/>
      <c r="H80" s="2" t="s">
        <v>703</v>
      </c>
      <c r="I80" s="26" t="s">
        <v>1046</v>
      </c>
      <c r="J80" s="26" t="s">
        <v>1047</v>
      </c>
      <c r="K80" s="26" t="s">
        <v>1048</v>
      </c>
      <c r="L80" s="29" t="s">
        <v>1049</v>
      </c>
      <c r="M80" s="34"/>
      <c r="N80" s="34"/>
      <c r="O80" s="35"/>
    </row>
    <row r="81" spans="1:15" ht="110.5" thickBot="1" x14ac:dyDescent="0.4">
      <c r="A81" s="39" t="s">
        <v>1055</v>
      </c>
      <c r="B81" s="12" t="s">
        <v>1197</v>
      </c>
      <c r="C81" s="12" t="s">
        <v>1057</v>
      </c>
      <c r="D81" s="2" t="s">
        <v>23</v>
      </c>
      <c r="E81" s="2" t="s">
        <v>694</v>
      </c>
      <c r="F81" s="2" t="s">
        <v>1497</v>
      </c>
      <c r="G81" s="2"/>
      <c r="H81" s="2" t="s">
        <v>703</v>
      </c>
      <c r="I81" s="26" t="s">
        <v>1058</v>
      </c>
      <c r="J81" s="26" t="s">
        <v>1059</v>
      </c>
      <c r="K81" s="26" t="s">
        <v>1060</v>
      </c>
      <c r="L81" s="29" t="s">
        <v>1061</v>
      </c>
      <c r="M81" s="34"/>
      <c r="N81" s="34"/>
      <c r="O81" s="35"/>
    </row>
    <row r="82" spans="1:15" ht="23.5" thickBot="1" x14ac:dyDescent="0.4">
      <c r="A82" s="39" t="s">
        <v>1062</v>
      </c>
      <c r="B82" s="12" t="s">
        <v>1197</v>
      </c>
      <c r="C82" s="12" t="s">
        <v>1057</v>
      </c>
      <c r="D82" s="2" t="s">
        <v>23</v>
      </c>
      <c r="E82" s="2" t="s">
        <v>694</v>
      </c>
      <c r="F82" s="2" t="s">
        <v>1496</v>
      </c>
      <c r="G82" s="2"/>
      <c r="H82" s="2" t="s">
        <v>703</v>
      </c>
      <c r="I82" s="26" t="s">
        <v>1057</v>
      </c>
      <c r="J82" s="26" t="s">
        <v>1063</v>
      </c>
      <c r="K82" s="26"/>
      <c r="L82" s="29" t="s">
        <v>1061</v>
      </c>
      <c r="M82" s="34"/>
      <c r="N82" s="34"/>
      <c r="O82" s="35"/>
    </row>
    <row r="83" spans="1:15" ht="30.5" thickBot="1" x14ac:dyDescent="0.4">
      <c r="A83" s="39" t="s">
        <v>1064</v>
      </c>
      <c r="B83" s="12" t="s">
        <v>1198</v>
      </c>
      <c r="C83" s="12" t="s">
        <v>538</v>
      </c>
      <c r="D83" s="2" t="s">
        <v>23</v>
      </c>
      <c r="E83" s="2" t="s">
        <v>694</v>
      </c>
      <c r="F83" s="2" t="s">
        <v>1496</v>
      </c>
      <c r="G83" s="2"/>
      <c r="H83" s="2" t="s">
        <v>703</v>
      </c>
      <c r="I83" s="26" t="s">
        <v>1065</v>
      </c>
      <c r="J83" s="26" t="s">
        <v>1066</v>
      </c>
      <c r="K83" s="26"/>
      <c r="L83" s="29" t="s">
        <v>687</v>
      </c>
      <c r="M83" s="34"/>
      <c r="N83" s="34"/>
      <c r="O83" s="35"/>
    </row>
    <row r="84" spans="1:15" ht="40.5" thickBot="1" x14ac:dyDescent="0.4">
      <c r="A84" s="39" t="s">
        <v>1067</v>
      </c>
      <c r="B84" s="12" t="s">
        <v>1198</v>
      </c>
      <c r="C84" s="12" t="s">
        <v>541</v>
      </c>
      <c r="D84" s="2" t="s">
        <v>23</v>
      </c>
      <c r="E84" s="2" t="s">
        <v>694</v>
      </c>
      <c r="F84" s="2" t="s">
        <v>1498</v>
      </c>
      <c r="G84" s="2" t="s">
        <v>908</v>
      </c>
      <c r="H84" s="2" t="s">
        <v>703</v>
      </c>
      <c r="I84" s="26" t="s">
        <v>1068</v>
      </c>
      <c r="J84" s="26" t="s">
        <v>1069</v>
      </c>
      <c r="K84" s="26"/>
      <c r="L84" s="29" t="s">
        <v>687</v>
      </c>
      <c r="M84" s="34"/>
      <c r="N84" s="34"/>
      <c r="O84" s="35"/>
    </row>
    <row r="85" spans="1:15" ht="30.5" thickBot="1" x14ac:dyDescent="0.4">
      <c r="A85" s="39" t="s">
        <v>1070</v>
      </c>
      <c r="B85" s="12" t="s">
        <v>1198</v>
      </c>
      <c r="C85" s="12" t="s">
        <v>541</v>
      </c>
      <c r="D85" s="2" t="s">
        <v>23</v>
      </c>
      <c r="E85" s="2" t="s">
        <v>694</v>
      </c>
      <c r="F85" s="2" t="s">
        <v>1496</v>
      </c>
      <c r="G85" s="2"/>
      <c r="H85" s="2" t="s">
        <v>703</v>
      </c>
      <c r="I85" s="26" t="s">
        <v>543</v>
      </c>
      <c r="J85" s="26" t="s">
        <v>1071</v>
      </c>
      <c r="K85" s="26"/>
      <c r="L85" s="29" t="s">
        <v>687</v>
      </c>
      <c r="M85" s="34"/>
      <c r="N85" s="34"/>
      <c r="O85" s="35"/>
    </row>
    <row r="86" spans="1:15" ht="70.5" thickBot="1" x14ac:dyDescent="0.4">
      <c r="A86" s="39" t="s">
        <v>1072</v>
      </c>
      <c r="B86" s="12" t="s">
        <v>1198</v>
      </c>
      <c r="C86" s="12" t="s">
        <v>541</v>
      </c>
      <c r="D86" s="2" t="s">
        <v>23</v>
      </c>
      <c r="E86" s="2" t="s">
        <v>694</v>
      </c>
      <c r="F86" s="2" t="s">
        <v>1496</v>
      </c>
      <c r="G86" s="2" t="s">
        <v>724</v>
      </c>
      <c r="H86" s="2" t="s">
        <v>703</v>
      </c>
      <c r="I86" s="26" t="s">
        <v>1073</v>
      </c>
      <c r="J86" s="26" t="s">
        <v>1074</v>
      </c>
      <c r="K86" s="26" t="s">
        <v>1075</v>
      </c>
      <c r="L86" s="29" t="s">
        <v>687</v>
      </c>
      <c r="M86" s="34"/>
      <c r="N86" s="34"/>
      <c r="O86" s="35"/>
    </row>
    <row r="87" spans="1:15" s="51" customFormat="1" ht="260.5" thickBot="1" x14ac:dyDescent="0.4">
      <c r="A87" s="46" t="s">
        <v>680</v>
      </c>
      <c r="B87" s="47" t="s">
        <v>1187</v>
      </c>
      <c r="C87" s="47" t="s">
        <v>682</v>
      </c>
      <c r="D87" s="48" t="s">
        <v>23</v>
      </c>
      <c r="E87" s="48" t="s">
        <v>637</v>
      </c>
      <c r="F87" s="48" t="s">
        <v>1495</v>
      </c>
      <c r="G87" s="48"/>
      <c r="H87" s="48" t="s">
        <v>683</v>
      </c>
      <c r="I87" s="49" t="s">
        <v>684</v>
      </c>
      <c r="J87" s="49" t="s">
        <v>685</v>
      </c>
      <c r="K87" s="49" t="s">
        <v>686</v>
      </c>
      <c r="L87" s="50" t="s">
        <v>687</v>
      </c>
      <c r="M87" s="34"/>
      <c r="N87" s="34"/>
      <c r="O87" s="35"/>
    </row>
    <row r="88" spans="1:15" ht="70.5" thickBot="1" x14ac:dyDescent="0.4">
      <c r="A88" s="39" t="s">
        <v>688</v>
      </c>
      <c r="B88" s="12" t="s">
        <v>1187</v>
      </c>
      <c r="C88" s="12" t="s">
        <v>682</v>
      </c>
      <c r="D88" s="2" t="s">
        <v>23</v>
      </c>
      <c r="E88" s="2" t="s">
        <v>637</v>
      </c>
      <c r="F88" s="2" t="s">
        <v>1495</v>
      </c>
      <c r="G88" s="2"/>
      <c r="H88" s="2" t="s">
        <v>683</v>
      </c>
      <c r="I88" s="26" t="s">
        <v>689</v>
      </c>
      <c r="J88" s="26" t="s">
        <v>690</v>
      </c>
      <c r="K88" s="26"/>
      <c r="L88" s="29" t="s">
        <v>691</v>
      </c>
      <c r="M88" s="34"/>
      <c r="N88" s="34"/>
      <c r="O88" s="35"/>
    </row>
    <row r="89" spans="1:15" ht="80.5" thickBot="1" x14ac:dyDescent="0.4">
      <c r="A89" s="39" t="s">
        <v>698</v>
      </c>
      <c r="B89" s="12" t="s">
        <v>1187</v>
      </c>
      <c r="C89" s="12" t="s">
        <v>699</v>
      </c>
      <c r="D89" s="2" t="s">
        <v>23</v>
      </c>
      <c r="E89" s="2" t="s">
        <v>637</v>
      </c>
      <c r="F89" s="2" t="s">
        <v>1495</v>
      </c>
      <c r="G89" s="2"/>
      <c r="H89" s="2" t="s">
        <v>683</v>
      </c>
      <c r="I89" s="26" t="s">
        <v>700</v>
      </c>
      <c r="J89" s="26" t="s">
        <v>701</v>
      </c>
      <c r="K89" s="26"/>
      <c r="L89" s="29" t="s">
        <v>687</v>
      </c>
      <c r="M89" s="34"/>
      <c r="N89" s="34"/>
      <c r="O89" s="35"/>
    </row>
    <row r="90" spans="1:15" ht="50.5" thickBot="1" x14ac:dyDescent="0.4">
      <c r="A90" s="39" t="s">
        <v>707</v>
      </c>
      <c r="B90" s="12" t="s">
        <v>1187</v>
      </c>
      <c r="C90" s="12" t="s">
        <v>708</v>
      </c>
      <c r="D90" s="2" t="s">
        <v>23</v>
      </c>
      <c r="E90" s="2" t="s">
        <v>637</v>
      </c>
      <c r="F90" s="2" t="s">
        <v>1497</v>
      </c>
      <c r="G90" s="2"/>
      <c r="H90" s="2" t="s">
        <v>709</v>
      </c>
      <c r="I90" s="26" t="s">
        <v>710</v>
      </c>
      <c r="J90" s="26" t="s">
        <v>711</v>
      </c>
      <c r="K90" s="26"/>
      <c r="L90" s="29" t="s">
        <v>687</v>
      </c>
      <c r="M90" s="34"/>
      <c r="N90" s="34"/>
      <c r="O90" s="35"/>
    </row>
    <row r="91" spans="1:15" ht="80.5" thickBot="1" x14ac:dyDescent="0.4">
      <c r="A91" s="39" t="s">
        <v>742</v>
      </c>
      <c r="B91" s="12" t="s">
        <v>1187</v>
      </c>
      <c r="C91" s="12" t="s">
        <v>693</v>
      </c>
      <c r="D91" s="2" t="s">
        <v>23</v>
      </c>
      <c r="E91" s="2" t="s">
        <v>637</v>
      </c>
      <c r="F91" s="2" t="s">
        <v>1497</v>
      </c>
      <c r="G91" s="2"/>
      <c r="H91" s="2" t="s">
        <v>718</v>
      </c>
      <c r="I91" s="26" t="s">
        <v>743</v>
      </c>
      <c r="J91" s="26" t="s">
        <v>744</v>
      </c>
      <c r="K91" s="26"/>
      <c r="L91" s="29" t="s">
        <v>706</v>
      </c>
      <c r="M91" s="34"/>
      <c r="N91" s="34"/>
      <c r="O91" s="35"/>
    </row>
    <row r="92" spans="1:15" ht="35" thickBot="1" x14ac:dyDescent="0.4">
      <c r="A92" s="39" t="s">
        <v>745</v>
      </c>
      <c r="B92" s="12" t="s">
        <v>1187</v>
      </c>
      <c r="C92" s="12" t="s">
        <v>699</v>
      </c>
      <c r="D92" s="2" t="s">
        <v>23</v>
      </c>
      <c r="E92" s="2" t="s">
        <v>637</v>
      </c>
      <c r="F92" s="2" t="s">
        <v>1496</v>
      </c>
      <c r="G92" s="2"/>
      <c r="H92" s="2" t="s">
        <v>703</v>
      </c>
      <c r="I92" s="26" t="s">
        <v>746</v>
      </c>
      <c r="J92" s="26" t="s">
        <v>747</v>
      </c>
      <c r="K92" s="26"/>
      <c r="L92" s="29" t="s">
        <v>748</v>
      </c>
      <c r="M92" s="34"/>
      <c r="N92" s="34"/>
      <c r="O92" s="35"/>
    </row>
    <row r="93" spans="1:15" ht="70.5" thickBot="1" x14ac:dyDescent="0.4">
      <c r="A93" s="39" t="s">
        <v>751</v>
      </c>
      <c r="B93" s="12" t="s">
        <v>1187</v>
      </c>
      <c r="C93" s="12" t="s">
        <v>708</v>
      </c>
      <c r="D93" s="2" t="s">
        <v>23</v>
      </c>
      <c r="E93" s="2" t="s">
        <v>637</v>
      </c>
      <c r="F93" s="2" t="s">
        <v>1495</v>
      </c>
      <c r="G93" s="2"/>
      <c r="H93" s="2" t="s">
        <v>752</v>
      </c>
      <c r="I93" s="26" t="s">
        <v>753</v>
      </c>
      <c r="J93" s="26" t="s">
        <v>754</v>
      </c>
      <c r="K93" s="26" t="s">
        <v>755</v>
      </c>
      <c r="L93" s="29" t="s">
        <v>687</v>
      </c>
      <c r="M93" s="34"/>
      <c r="N93" s="34"/>
      <c r="O93" s="35"/>
    </row>
    <row r="94" spans="1:15" ht="40.5" thickBot="1" x14ac:dyDescent="0.4">
      <c r="A94" s="39" t="s">
        <v>756</v>
      </c>
      <c r="B94" s="12" t="s">
        <v>1187</v>
      </c>
      <c r="C94" s="12" t="s">
        <v>757</v>
      </c>
      <c r="D94" s="2" t="s">
        <v>23</v>
      </c>
      <c r="E94" s="2" t="s">
        <v>637</v>
      </c>
      <c r="F94" s="2" t="s">
        <v>1495</v>
      </c>
      <c r="G94" s="2"/>
      <c r="H94" s="2" t="s">
        <v>752</v>
      </c>
      <c r="I94" s="26" t="s">
        <v>758</v>
      </c>
      <c r="J94" s="26" t="s">
        <v>759</v>
      </c>
      <c r="K94" s="26" t="s">
        <v>760</v>
      </c>
      <c r="L94" s="29" t="s">
        <v>687</v>
      </c>
      <c r="M94" s="34"/>
      <c r="N94" s="34"/>
      <c r="O94" s="35"/>
    </row>
    <row r="95" spans="1:15" ht="40.5" thickBot="1" x14ac:dyDescent="0.4">
      <c r="A95" s="39" t="s">
        <v>761</v>
      </c>
      <c r="B95" s="12" t="s">
        <v>1187</v>
      </c>
      <c r="C95" s="12" t="s">
        <v>708</v>
      </c>
      <c r="D95" s="2" t="s">
        <v>23</v>
      </c>
      <c r="E95" s="2" t="s">
        <v>637</v>
      </c>
      <c r="F95" s="2" t="s">
        <v>1495</v>
      </c>
      <c r="G95" s="2"/>
      <c r="H95" s="2" t="s">
        <v>752</v>
      </c>
      <c r="I95" s="26" t="s">
        <v>762</v>
      </c>
      <c r="J95" s="26" t="s">
        <v>763</v>
      </c>
      <c r="K95" s="26" t="s">
        <v>764</v>
      </c>
      <c r="L95" s="29" t="s">
        <v>687</v>
      </c>
      <c r="M95" s="34"/>
      <c r="N95" s="34"/>
      <c r="O95" s="35"/>
    </row>
    <row r="96" spans="1:15" ht="40.5" thickBot="1" x14ac:dyDescent="0.4">
      <c r="A96" s="39" t="s">
        <v>765</v>
      </c>
      <c r="B96" s="12" t="s">
        <v>1187</v>
      </c>
      <c r="C96" s="12" t="s">
        <v>750</v>
      </c>
      <c r="D96" s="2" t="s">
        <v>23</v>
      </c>
      <c r="E96" s="2" t="s">
        <v>637</v>
      </c>
      <c r="F96" s="2" t="s">
        <v>1495</v>
      </c>
      <c r="G96" s="2"/>
      <c r="H96" s="2" t="s">
        <v>752</v>
      </c>
      <c r="I96" s="26" t="s">
        <v>766</v>
      </c>
      <c r="J96" s="26" t="s">
        <v>767</v>
      </c>
      <c r="K96" s="26" t="s">
        <v>768</v>
      </c>
      <c r="L96" s="29" t="s">
        <v>769</v>
      </c>
      <c r="M96" s="34"/>
      <c r="N96" s="34"/>
      <c r="O96" s="35"/>
    </row>
    <row r="97" spans="1:15" ht="40.5" thickBot="1" x14ac:dyDescent="0.4">
      <c r="A97" s="39" t="s">
        <v>770</v>
      </c>
      <c r="B97" s="12" t="s">
        <v>1187</v>
      </c>
      <c r="C97" s="12" t="s">
        <v>771</v>
      </c>
      <c r="D97" s="2" t="s">
        <v>23</v>
      </c>
      <c r="E97" s="2" t="s">
        <v>637</v>
      </c>
      <c r="F97" s="2" t="s">
        <v>1495</v>
      </c>
      <c r="G97" s="2"/>
      <c r="H97" s="2" t="s">
        <v>752</v>
      </c>
      <c r="I97" s="26" t="s">
        <v>772</v>
      </c>
      <c r="J97" s="26" t="s">
        <v>773</v>
      </c>
      <c r="K97" s="26" t="s">
        <v>774</v>
      </c>
      <c r="L97" s="29" t="s">
        <v>749</v>
      </c>
      <c r="M97" s="34"/>
      <c r="N97" s="34"/>
      <c r="O97" s="35"/>
    </row>
    <row r="98" spans="1:15" ht="30.5" thickBot="1" x14ac:dyDescent="0.4">
      <c r="A98" s="39" t="s">
        <v>775</v>
      </c>
      <c r="B98" s="12" t="s">
        <v>1187</v>
      </c>
      <c r="C98" s="12" t="s">
        <v>699</v>
      </c>
      <c r="D98" s="2" t="s">
        <v>23</v>
      </c>
      <c r="E98" s="2" t="s">
        <v>637</v>
      </c>
      <c r="F98" s="2" t="s">
        <v>1496</v>
      </c>
      <c r="G98" s="2"/>
      <c r="H98" s="2" t="s">
        <v>703</v>
      </c>
      <c r="I98" s="26" t="s">
        <v>776</v>
      </c>
      <c r="J98" s="26" t="s">
        <v>777</v>
      </c>
      <c r="K98" s="26" t="s">
        <v>778</v>
      </c>
      <c r="L98" s="29" t="s">
        <v>749</v>
      </c>
      <c r="M98" s="34"/>
      <c r="N98" s="34"/>
      <c r="O98" s="35"/>
    </row>
    <row r="99" spans="1:15" ht="70.5" thickBot="1" x14ac:dyDescent="0.4">
      <c r="A99" s="39" t="s">
        <v>779</v>
      </c>
      <c r="B99" s="12" t="s">
        <v>1187</v>
      </c>
      <c r="C99" s="12" t="s">
        <v>699</v>
      </c>
      <c r="D99" s="2" t="s">
        <v>23</v>
      </c>
      <c r="E99" s="2" t="s">
        <v>637</v>
      </c>
      <c r="F99" s="2" t="s">
        <v>1495</v>
      </c>
      <c r="G99" s="2"/>
      <c r="H99" s="2" t="s">
        <v>780</v>
      </c>
      <c r="I99" s="26" t="s">
        <v>781</v>
      </c>
      <c r="J99" s="26" t="s">
        <v>782</v>
      </c>
      <c r="K99" s="26"/>
      <c r="L99" s="29" t="s">
        <v>749</v>
      </c>
      <c r="M99" s="34"/>
      <c r="N99" s="34"/>
      <c r="O99" s="35"/>
    </row>
    <row r="100" spans="1:15" ht="30.5" thickBot="1" x14ac:dyDescent="0.4">
      <c r="A100" s="39" t="s">
        <v>787</v>
      </c>
      <c r="B100" s="12" t="s">
        <v>1187</v>
      </c>
      <c r="C100" s="12" t="s">
        <v>708</v>
      </c>
      <c r="D100" s="2" t="s">
        <v>23</v>
      </c>
      <c r="E100" s="2" t="s">
        <v>637</v>
      </c>
      <c r="F100" s="2" t="s">
        <v>1495</v>
      </c>
      <c r="G100" s="2"/>
      <c r="H100" s="2" t="s">
        <v>784</v>
      </c>
      <c r="I100" s="26" t="s">
        <v>788</v>
      </c>
      <c r="J100" s="26" t="s">
        <v>789</v>
      </c>
      <c r="K100" s="26"/>
      <c r="L100" s="29" t="s">
        <v>687</v>
      </c>
      <c r="M100" s="34"/>
      <c r="N100" s="34"/>
      <c r="O100" s="35"/>
    </row>
    <row r="101" spans="1:15" ht="60.5" thickBot="1" x14ac:dyDescent="0.4">
      <c r="A101" s="39" t="s">
        <v>794</v>
      </c>
      <c r="B101" s="12" t="s">
        <v>1187</v>
      </c>
      <c r="C101" s="12" t="s">
        <v>708</v>
      </c>
      <c r="D101" s="2" t="s">
        <v>23</v>
      </c>
      <c r="E101" s="2" t="s">
        <v>637</v>
      </c>
      <c r="F101" s="2" t="s">
        <v>1495</v>
      </c>
      <c r="G101" s="2"/>
      <c r="H101" s="2" t="s">
        <v>784</v>
      </c>
      <c r="I101" s="26" t="s">
        <v>795</v>
      </c>
      <c r="J101" s="26" t="s">
        <v>796</v>
      </c>
      <c r="K101" s="26"/>
      <c r="L101" s="29" t="s">
        <v>749</v>
      </c>
      <c r="M101" s="34"/>
      <c r="N101" s="34"/>
      <c r="O101" s="35"/>
    </row>
    <row r="102" spans="1:15" ht="60.5" thickBot="1" x14ac:dyDescent="0.4">
      <c r="A102" s="39" t="s">
        <v>797</v>
      </c>
      <c r="B102" s="12" t="s">
        <v>1187</v>
      </c>
      <c r="C102" s="12" t="s">
        <v>798</v>
      </c>
      <c r="D102" s="2" t="s">
        <v>23</v>
      </c>
      <c r="E102" s="2" t="s">
        <v>637</v>
      </c>
      <c r="F102" s="2" t="s">
        <v>1495</v>
      </c>
      <c r="G102" s="2"/>
      <c r="H102" s="2" t="s">
        <v>784</v>
      </c>
      <c r="I102" s="26" t="s">
        <v>799</v>
      </c>
      <c r="J102" s="26" t="s">
        <v>800</v>
      </c>
      <c r="K102" s="26" t="s">
        <v>801</v>
      </c>
      <c r="L102" s="29" t="s">
        <v>802</v>
      </c>
      <c r="M102" s="34"/>
      <c r="N102" s="34"/>
      <c r="O102" s="35"/>
    </row>
    <row r="103" spans="1:15" ht="100.5" thickBot="1" x14ac:dyDescent="0.4">
      <c r="A103" s="39" t="s">
        <v>803</v>
      </c>
      <c r="B103" s="12" t="s">
        <v>1187</v>
      </c>
      <c r="C103" s="12" t="s">
        <v>717</v>
      </c>
      <c r="D103" s="2" t="s">
        <v>23</v>
      </c>
      <c r="E103" s="2" t="s">
        <v>637</v>
      </c>
      <c r="F103" s="2" t="s">
        <v>1496</v>
      </c>
      <c r="G103" s="2"/>
      <c r="H103" s="2" t="s">
        <v>703</v>
      </c>
      <c r="I103" s="26" t="s">
        <v>804</v>
      </c>
      <c r="J103" s="26" t="s">
        <v>805</v>
      </c>
      <c r="K103" s="26"/>
      <c r="L103" s="29" t="s">
        <v>806</v>
      </c>
      <c r="M103" s="34"/>
      <c r="N103" s="34"/>
      <c r="O103" s="35"/>
    </row>
    <row r="104" spans="1:15" ht="30.5" thickBot="1" x14ac:dyDescent="0.4">
      <c r="A104" s="39" t="s">
        <v>807</v>
      </c>
      <c r="B104" s="12" t="s">
        <v>1187</v>
      </c>
      <c r="C104" s="12" t="s">
        <v>708</v>
      </c>
      <c r="D104" s="2" t="s">
        <v>23</v>
      </c>
      <c r="E104" s="2" t="s">
        <v>637</v>
      </c>
      <c r="F104" s="2" t="s">
        <v>1495</v>
      </c>
      <c r="G104" s="2"/>
      <c r="H104" s="2" t="s">
        <v>808</v>
      </c>
      <c r="I104" s="26" t="s">
        <v>809</v>
      </c>
      <c r="J104" s="26" t="s">
        <v>810</v>
      </c>
      <c r="K104" s="26"/>
      <c r="L104" s="29" t="s">
        <v>687</v>
      </c>
      <c r="M104" s="34"/>
      <c r="N104" s="34"/>
      <c r="O104" s="35"/>
    </row>
    <row r="105" spans="1:15" ht="23.5" thickBot="1" x14ac:dyDescent="0.4">
      <c r="A105" s="39" t="s">
        <v>811</v>
      </c>
      <c r="B105" s="12" t="s">
        <v>1187</v>
      </c>
      <c r="C105" s="12" t="s">
        <v>708</v>
      </c>
      <c r="D105" s="2" t="s">
        <v>23</v>
      </c>
      <c r="E105" s="2" t="s">
        <v>637</v>
      </c>
      <c r="F105" s="2" t="s">
        <v>1497</v>
      </c>
      <c r="G105" s="2"/>
      <c r="H105" s="2" t="s">
        <v>709</v>
      </c>
      <c r="I105" s="26" t="s">
        <v>812</v>
      </c>
      <c r="J105" s="26" t="s">
        <v>813</v>
      </c>
      <c r="K105" s="26"/>
      <c r="L105" s="29" t="s">
        <v>687</v>
      </c>
      <c r="M105" s="34"/>
      <c r="N105" s="34"/>
      <c r="O105" s="35"/>
    </row>
    <row r="106" spans="1:15" ht="40.5" thickBot="1" x14ac:dyDescent="0.4">
      <c r="A106" s="39" t="s">
        <v>817</v>
      </c>
      <c r="B106" s="12" t="s">
        <v>1187</v>
      </c>
      <c r="C106" s="12" t="s">
        <v>708</v>
      </c>
      <c r="D106" s="2" t="s">
        <v>23</v>
      </c>
      <c r="E106" s="2" t="s">
        <v>637</v>
      </c>
      <c r="F106" s="2" t="s">
        <v>1497</v>
      </c>
      <c r="G106" s="2"/>
      <c r="H106" s="2" t="s">
        <v>709</v>
      </c>
      <c r="I106" s="26" t="s">
        <v>818</v>
      </c>
      <c r="J106" s="26" t="s">
        <v>819</v>
      </c>
      <c r="K106" s="26"/>
      <c r="L106" s="29" t="s">
        <v>820</v>
      </c>
      <c r="M106" s="34"/>
      <c r="N106" s="34"/>
      <c r="O106" s="35"/>
    </row>
    <row r="107" spans="1:15" ht="35" thickBot="1" x14ac:dyDescent="0.4">
      <c r="A107" s="39" t="s">
        <v>824</v>
      </c>
      <c r="B107" s="12" t="s">
        <v>1187</v>
      </c>
      <c r="C107" s="12" t="s">
        <v>771</v>
      </c>
      <c r="D107" s="2" t="s">
        <v>23</v>
      </c>
      <c r="E107" s="2" t="s">
        <v>637</v>
      </c>
      <c r="F107" s="2" t="s">
        <v>1495</v>
      </c>
      <c r="G107" s="2"/>
      <c r="H107" s="2" t="s">
        <v>780</v>
      </c>
      <c r="I107" s="26" t="s">
        <v>825</v>
      </c>
      <c r="J107" s="26" t="s">
        <v>826</v>
      </c>
      <c r="K107" s="26"/>
      <c r="L107" s="29" t="s">
        <v>749</v>
      </c>
      <c r="M107" s="34"/>
      <c r="N107" s="34"/>
      <c r="O107" s="35"/>
    </row>
    <row r="108" spans="1:15" ht="70.5" thickBot="1" x14ac:dyDescent="0.4">
      <c r="A108" s="39" t="s">
        <v>827</v>
      </c>
      <c r="B108" s="12" t="s">
        <v>1190</v>
      </c>
      <c r="C108" s="12" t="s">
        <v>708</v>
      </c>
      <c r="D108" s="2" t="s">
        <v>23</v>
      </c>
      <c r="E108" s="2" t="s">
        <v>637</v>
      </c>
      <c r="F108" s="2" t="s">
        <v>1496</v>
      </c>
      <c r="G108" s="2"/>
      <c r="H108" s="2" t="s">
        <v>703</v>
      </c>
      <c r="I108" s="26" t="s">
        <v>829</v>
      </c>
      <c r="J108" s="26" t="s">
        <v>830</v>
      </c>
      <c r="K108" s="26" t="s">
        <v>831</v>
      </c>
      <c r="L108" s="29" t="s">
        <v>736</v>
      </c>
      <c r="M108" s="34"/>
      <c r="N108" s="34"/>
      <c r="O108" s="35"/>
    </row>
    <row r="109" spans="1:15" ht="40.5" thickBot="1" x14ac:dyDescent="0.4">
      <c r="A109" s="39" t="s">
        <v>836</v>
      </c>
      <c r="B109" s="12" t="s">
        <v>1190</v>
      </c>
      <c r="C109" s="12" t="s">
        <v>699</v>
      </c>
      <c r="D109" s="2" t="s">
        <v>23</v>
      </c>
      <c r="E109" s="2" t="s">
        <v>637</v>
      </c>
      <c r="F109" s="2" t="s">
        <v>1495</v>
      </c>
      <c r="G109" s="2"/>
      <c r="H109" s="2" t="s">
        <v>709</v>
      </c>
      <c r="I109" s="26" t="s">
        <v>837</v>
      </c>
      <c r="J109" s="26" t="s">
        <v>838</v>
      </c>
      <c r="K109" s="26"/>
      <c r="L109" s="29" t="s">
        <v>839</v>
      </c>
      <c r="M109" s="34"/>
      <c r="N109" s="34"/>
      <c r="O109" s="35"/>
    </row>
    <row r="110" spans="1:15" ht="60.5" thickBot="1" x14ac:dyDescent="0.4">
      <c r="A110" s="39" t="s">
        <v>858</v>
      </c>
      <c r="B110" s="12" t="s">
        <v>1190</v>
      </c>
      <c r="C110" s="12" t="s">
        <v>859</v>
      </c>
      <c r="D110" s="2" t="s">
        <v>23</v>
      </c>
      <c r="E110" s="2" t="s">
        <v>637</v>
      </c>
      <c r="F110" s="2" t="s">
        <v>1496</v>
      </c>
      <c r="G110" s="2"/>
      <c r="H110" s="2" t="s">
        <v>703</v>
      </c>
      <c r="I110" s="26" t="s">
        <v>860</v>
      </c>
      <c r="J110" s="26" t="s">
        <v>861</v>
      </c>
      <c r="K110" s="26"/>
      <c r="L110" s="29" t="s">
        <v>862</v>
      </c>
      <c r="M110" s="34"/>
      <c r="N110" s="34"/>
      <c r="O110" s="35"/>
    </row>
    <row r="111" spans="1:15" ht="70.5" thickBot="1" x14ac:dyDescent="0.4">
      <c r="A111" s="39" t="s">
        <v>867</v>
      </c>
      <c r="B111" s="12" t="s">
        <v>1190</v>
      </c>
      <c r="C111" s="12" t="s">
        <v>859</v>
      </c>
      <c r="D111" s="2" t="s">
        <v>23</v>
      </c>
      <c r="E111" s="2" t="s">
        <v>637</v>
      </c>
      <c r="F111" s="2" t="s">
        <v>1495</v>
      </c>
      <c r="G111" s="2"/>
      <c r="H111" s="2" t="s">
        <v>703</v>
      </c>
      <c r="I111" s="26" t="s">
        <v>868</v>
      </c>
      <c r="J111" s="26" t="s">
        <v>869</v>
      </c>
      <c r="K111" s="26" t="s">
        <v>870</v>
      </c>
      <c r="L111" s="29" t="s">
        <v>687</v>
      </c>
      <c r="M111" s="34"/>
      <c r="N111" s="34"/>
      <c r="O111" s="35"/>
    </row>
    <row r="112" spans="1:15" ht="300.5" thickBot="1" x14ac:dyDescent="0.4">
      <c r="A112" s="39" t="s">
        <v>871</v>
      </c>
      <c r="B112" s="12" t="s">
        <v>1190</v>
      </c>
      <c r="C112" s="12" t="s">
        <v>859</v>
      </c>
      <c r="D112" s="2" t="s">
        <v>23</v>
      </c>
      <c r="E112" s="2" t="s">
        <v>637</v>
      </c>
      <c r="F112" s="2" t="s">
        <v>1496</v>
      </c>
      <c r="G112" s="2"/>
      <c r="H112" s="2" t="s">
        <v>703</v>
      </c>
      <c r="I112" s="26" t="s">
        <v>872</v>
      </c>
      <c r="J112" s="26" t="s">
        <v>873</v>
      </c>
      <c r="K112" s="26" t="s">
        <v>874</v>
      </c>
      <c r="L112" s="29" t="s">
        <v>687</v>
      </c>
      <c r="M112" s="34"/>
      <c r="N112" s="34"/>
      <c r="O112" s="35"/>
    </row>
    <row r="113" spans="1:15" ht="40.5" thickBot="1" x14ac:dyDescent="0.4">
      <c r="A113" s="39" t="s">
        <v>875</v>
      </c>
      <c r="B113" s="12" t="s">
        <v>1190</v>
      </c>
      <c r="C113" s="12" t="s">
        <v>859</v>
      </c>
      <c r="D113" s="2" t="s">
        <v>23</v>
      </c>
      <c r="E113" s="2" t="s">
        <v>637</v>
      </c>
      <c r="F113" s="2" t="s">
        <v>1496</v>
      </c>
      <c r="G113" s="2"/>
      <c r="H113" s="2" t="s">
        <v>703</v>
      </c>
      <c r="I113" s="26" t="s">
        <v>876</v>
      </c>
      <c r="J113" s="26" t="s">
        <v>877</v>
      </c>
      <c r="K113" s="26" t="s">
        <v>878</v>
      </c>
      <c r="L113" s="29" t="s">
        <v>687</v>
      </c>
      <c r="M113" s="34"/>
      <c r="N113" s="34"/>
      <c r="O113" s="35"/>
    </row>
    <row r="114" spans="1:15" ht="70.5" thickBot="1" x14ac:dyDescent="0.4">
      <c r="A114" s="39" t="s">
        <v>1117</v>
      </c>
      <c r="B114" s="12" t="s">
        <v>1202</v>
      </c>
      <c r="C114" s="12" t="s">
        <v>1118</v>
      </c>
      <c r="D114" s="2" t="s">
        <v>23</v>
      </c>
      <c r="E114" s="2" t="s">
        <v>637</v>
      </c>
      <c r="F114" s="2" t="s">
        <v>1495</v>
      </c>
      <c r="G114" s="2"/>
      <c r="H114" s="2" t="s">
        <v>703</v>
      </c>
      <c r="I114" s="26" t="s">
        <v>1119</v>
      </c>
      <c r="J114" s="26" t="s">
        <v>1120</v>
      </c>
      <c r="K114" s="26" t="s">
        <v>1121</v>
      </c>
      <c r="L114" s="29" t="s">
        <v>1122</v>
      </c>
      <c r="M114" s="34"/>
      <c r="N114" s="34"/>
      <c r="O114" s="35"/>
    </row>
    <row r="115" spans="1:15" ht="40.5" thickBot="1" x14ac:dyDescent="0.4">
      <c r="A115" s="39" t="s">
        <v>1123</v>
      </c>
      <c r="B115" s="12" t="s">
        <v>1202</v>
      </c>
      <c r="C115" s="12" t="s">
        <v>1118</v>
      </c>
      <c r="D115" s="2" t="s">
        <v>23</v>
      </c>
      <c r="E115" s="2" t="s">
        <v>637</v>
      </c>
      <c r="F115" s="2" t="s">
        <v>1495</v>
      </c>
      <c r="G115" s="2"/>
      <c r="H115" s="2" t="s">
        <v>703</v>
      </c>
      <c r="I115" s="26" t="s">
        <v>1124</v>
      </c>
      <c r="J115" s="26" t="s">
        <v>1125</v>
      </c>
      <c r="K115" s="26"/>
      <c r="L115" s="29" t="s">
        <v>769</v>
      </c>
      <c r="M115" s="34"/>
      <c r="N115" s="34"/>
      <c r="O115" s="35"/>
    </row>
    <row r="116" spans="1:15" ht="30.5" thickBot="1" x14ac:dyDescent="0.4">
      <c r="A116" s="39" t="s">
        <v>1050</v>
      </c>
      <c r="B116" s="12" t="s">
        <v>1196</v>
      </c>
      <c r="C116" s="12" t="s">
        <v>1051</v>
      </c>
      <c r="D116" s="2" t="s">
        <v>23</v>
      </c>
      <c r="E116" s="2" t="s">
        <v>637</v>
      </c>
      <c r="F116" s="2" t="s">
        <v>1496</v>
      </c>
      <c r="G116" s="2"/>
      <c r="H116" s="2" t="s">
        <v>703</v>
      </c>
      <c r="I116" s="26" t="s">
        <v>1052</v>
      </c>
      <c r="J116" s="26" t="s">
        <v>1053</v>
      </c>
      <c r="K116" s="26" t="s">
        <v>1054</v>
      </c>
      <c r="L116" s="29" t="s">
        <v>687</v>
      </c>
      <c r="M116" s="34"/>
      <c r="N116" s="34"/>
      <c r="O116" s="35"/>
    </row>
    <row r="117" spans="1:15" ht="46.5" thickBot="1" x14ac:dyDescent="0.4">
      <c r="A117" s="39" t="s">
        <v>1028</v>
      </c>
      <c r="B117" s="12" t="s">
        <v>1194</v>
      </c>
      <c r="C117" s="12" t="s">
        <v>981</v>
      </c>
      <c r="D117" s="2" t="s">
        <v>23</v>
      </c>
      <c r="E117" s="2" t="s">
        <v>637</v>
      </c>
      <c r="F117" s="2" t="s">
        <v>1495</v>
      </c>
      <c r="G117" s="2"/>
      <c r="H117" s="2" t="s">
        <v>1029</v>
      </c>
      <c r="I117" s="26" t="s">
        <v>1030</v>
      </c>
      <c r="J117" s="26" t="s">
        <v>1031</v>
      </c>
      <c r="K117" s="26"/>
      <c r="L117" s="29" t="s">
        <v>687</v>
      </c>
      <c r="M117" s="34"/>
      <c r="N117" s="34"/>
      <c r="O117" s="35"/>
    </row>
    <row r="118" spans="1:15" ht="40.5" thickBot="1" x14ac:dyDescent="0.4">
      <c r="A118" s="39" t="s">
        <v>1085</v>
      </c>
      <c r="B118" s="12" t="s">
        <v>1200</v>
      </c>
      <c r="C118" s="12" t="s">
        <v>966</v>
      </c>
      <c r="D118" s="2" t="s">
        <v>23</v>
      </c>
      <c r="E118" s="2" t="s">
        <v>637</v>
      </c>
      <c r="F118" s="2" t="s">
        <v>1497</v>
      </c>
      <c r="G118" s="2"/>
      <c r="H118" s="2" t="s">
        <v>709</v>
      </c>
      <c r="I118" s="26" t="s">
        <v>1086</v>
      </c>
      <c r="J118" s="26" t="s">
        <v>1087</v>
      </c>
      <c r="K118" s="26" t="s">
        <v>1088</v>
      </c>
      <c r="L118" s="29" t="s">
        <v>687</v>
      </c>
      <c r="M118" s="34"/>
      <c r="N118" s="34"/>
      <c r="O118" s="35"/>
    </row>
  </sheetData>
  <sheetProtection algorithmName="SHA-512" hashValue="nps8aLdRsaz1zQCOY/eYKlIno5Lag7xnkzhduBzH0edLmV7/bcrKEGZondmXpmubeXgObypspOS6FFLrdb9fDA==" saltValue="g3vHMhSv8UOKSK25mk2weA==" spinCount="100000" sheet="1" objects="1" scenarios="1"/>
  <protectedRanges>
    <protectedRange algorithmName="SHA-512" hashValue="I7sn/tNmZFCp/7ZSvswlgvJiIrWFNAutfFDoA+KihrCBHgDEuhvAbgdhO4N/jkmmbYh8RYyC2Y815so2QLgGCA==" saltValue="TO0P4kF3AJ6hkVaFjlQDSQ==" spinCount="100000" sqref="A1:A2 C1:L2" name="DatosFijos"/>
  </protectedRanges>
  <dataValidations count="2">
    <dataValidation type="list" allowBlank="1" showInputMessage="1" showErrorMessage="1" sqref="M2:M118" xr:uid="{598628C0-9482-465F-9799-A91F452EB2DD}">
      <formula1>"XS,S,M,L,XL"</formula1>
    </dataValidation>
    <dataValidation type="list" allowBlank="1" showInputMessage="1" showErrorMessage="1" sqref="N2:N118" xr:uid="{60F4306F-77A5-4319-86D2-4351DD238A95}">
      <formula1>"S,N"</formula1>
    </dataValidation>
  </dataValidations>
  <pageMargins left="0.39370078740157483" right="0.39370078740157483" top="0.74803149606299213" bottom="0.74803149606299213" header="0.31496062992125984" footer="0.31496062992125984"/>
  <pageSetup paperSize="8" scale="62" fitToHeight="0" orientation="landscape" r:id="rId1"/>
  <headerFooter>
    <oddHeader>&amp;L&amp;"-,Negrita"B1.1.1 Solución técnica: Clasificación de los requerimientos&amp;R&amp;"-,Negrita"Req. Técnicos</oddHeader>
    <oddFooter>&amp;R&amp;"Tahoma,Negrita"&amp;8Página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95C22-45FF-4816-AC0C-7E90640E7E39}">
  <sheetPr codeName="Hoja29">
    <pageSetUpPr fitToPage="1"/>
  </sheetPr>
  <dimension ref="A1:L96"/>
  <sheetViews>
    <sheetView view="pageBreakPreview" zoomScaleNormal="100" zoomScaleSheetLayoutView="100" workbookViewId="0">
      <pane ySplit="1" topLeftCell="A2" activePane="bottomLeft" state="frozen"/>
      <selection pane="bottomLeft" activeCell="D4" sqref="D4"/>
    </sheetView>
  </sheetViews>
  <sheetFormatPr baseColWidth="10" defaultColWidth="11.453125" defaultRowHeight="14.5" x14ac:dyDescent="0.35"/>
  <cols>
    <col min="1" max="1" width="8" style="38" bestFit="1" customWidth="1"/>
    <col min="2" max="2" width="19" bestFit="1" customWidth="1"/>
    <col min="3" max="3" width="25.1796875" bestFit="1" customWidth="1"/>
    <col min="4" max="4" width="17.1796875" bestFit="1" customWidth="1"/>
    <col min="5" max="5" width="17.1796875" style="24" customWidth="1"/>
    <col min="6" max="6" width="48.1796875" customWidth="1"/>
    <col min="7" max="7" width="50.7265625" customWidth="1"/>
    <col min="8" max="8" width="27.81640625" customWidth="1"/>
    <col min="9" max="9" width="14.26953125" style="24" bestFit="1" customWidth="1"/>
    <col min="10" max="10" width="19.7265625" style="24" bestFit="1" customWidth="1"/>
    <col min="11" max="11" width="15" style="24" bestFit="1" customWidth="1"/>
    <col min="12" max="12" width="16.54296875" style="38" customWidth="1"/>
    <col min="13" max="13" width="50.7265625" customWidth="1"/>
  </cols>
  <sheetData>
    <row r="1" spans="1:12" s="36" customFormat="1" ht="25.5" thickBot="1" x14ac:dyDescent="0.4">
      <c r="A1" s="28" t="s">
        <v>20</v>
      </c>
      <c r="B1" s="30" t="s">
        <v>15</v>
      </c>
      <c r="C1" s="28" t="s">
        <v>16</v>
      </c>
      <c r="D1" s="28" t="s">
        <v>17</v>
      </c>
      <c r="E1" s="28" t="s">
        <v>1494</v>
      </c>
      <c r="F1" s="28" t="s">
        <v>18</v>
      </c>
      <c r="G1" s="28" t="s">
        <v>19</v>
      </c>
      <c r="H1" s="28" t="s">
        <v>678</v>
      </c>
      <c r="I1" s="28" t="s">
        <v>633</v>
      </c>
      <c r="J1" s="28" t="s">
        <v>634</v>
      </c>
      <c r="K1" s="28" t="s">
        <v>635</v>
      </c>
      <c r="L1" s="25" t="s">
        <v>1503</v>
      </c>
    </row>
    <row r="2" spans="1:12" ht="127" thickBot="1" x14ac:dyDescent="0.4">
      <c r="A2" s="37" t="s">
        <v>1204</v>
      </c>
      <c r="B2" s="12" t="s">
        <v>1181</v>
      </c>
      <c r="C2" s="2" t="s">
        <v>1274</v>
      </c>
      <c r="D2" s="2" t="s">
        <v>23</v>
      </c>
      <c r="E2" s="29" t="s">
        <v>687</v>
      </c>
      <c r="F2" s="2" t="s">
        <v>1275</v>
      </c>
      <c r="G2" s="2" t="s">
        <v>1276</v>
      </c>
      <c r="H2" s="2" t="s">
        <v>1277</v>
      </c>
      <c r="I2" s="29" t="s">
        <v>687</v>
      </c>
      <c r="J2" s="29" t="s">
        <v>687</v>
      </c>
      <c r="K2" s="29" t="s">
        <v>687</v>
      </c>
      <c r="L2" s="43"/>
    </row>
    <row r="3" spans="1:12" ht="58" thickBot="1" x14ac:dyDescent="0.4">
      <c r="A3" s="37" t="s">
        <v>1205</v>
      </c>
      <c r="B3" s="12" t="s">
        <v>1181</v>
      </c>
      <c r="C3" s="2" t="s">
        <v>1274</v>
      </c>
      <c r="D3" s="2" t="s">
        <v>23</v>
      </c>
      <c r="E3" s="29" t="s">
        <v>687</v>
      </c>
      <c r="F3" s="2" t="s">
        <v>1275</v>
      </c>
      <c r="G3" s="2" t="s">
        <v>1278</v>
      </c>
      <c r="H3" s="2" t="s">
        <v>1279</v>
      </c>
      <c r="I3" s="29" t="s">
        <v>687</v>
      </c>
      <c r="J3" s="29" t="s">
        <v>687</v>
      </c>
      <c r="K3" s="29" t="s">
        <v>687</v>
      </c>
      <c r="L3" s="43"/>
    </row>
    <row r="4" spans="1:12" ht="127" thickBot="1" x14ac:dyDescent="0.4">
      <c r="A4" s="37" t="s">
        <v>1206</v>
      </c>
      <c r="B4" s="12" t="s">
        <v>1181</v>
      </c>
      <c r="C4" s="2" t="s">
        <v>1274</v>
      </c>
      <c r="D4" s="2" t="s">
        <v>23</v>
      </c>
      <c r="E4" s="29" t="s">
        <v>687</v>
      </c>
      <c r="F4" s="2" t="s">
        <v>1280</v>
      </c>
      <c r="G4" s="2" t="s">
        <v>1281</v>
      </c>
      <c r="H4" s="2" t="s">
        <v>1279</v>
      </c>
      <c r="I4" s="29" t="s">
        <v>687</v>
      </c>
      <c r="J4" s="29" t="s">
        <v>687</v>
      </c>
      <c r="K4" s="29" t="s">
        <v>687</v>
      </c>
      <c r="L4" s="43"/>
    </row>
    <row r="5" spans="1:12" ht="69.5" thickBot="1" x14ac:dyDescent="0.4">
      <c r="A5" s="37" t="s">
        <v>1207</v>
      </c>
      <c r="B5" s="12" t="s">
        <v>1181</v>
      </c>
      <c r="C5" s="2" t="s">
        <v>1274</v>
      </c>
      <c r="D5" s="2" t="s">
        <v>23</v>
      </c>
      <c r="E5" s="29" t="s">
        <v>687</v>
      </c>
      <c r="F5" s="2" t="s">
        <v>1280</v>
      </c>
      <c r="G5" s="2" t="s">
        <v>1282</v>
      </c>
      <c r="H5" s="2" t="s">
        <v>1279</v>
      </c>
      <c r="I5" s="29" t="s">
        <v>687</v>
      </c>
      <c r="J5" s="29" t="s">
        <v>687</v>
      </c>
      <c r="K5" s="29" t="s">
        <v>687</v>
      </c>
      <c r="L5" s="43"/>
    </row>
    <row r="6" spans="1:12" ht="69.5" thickBot="1" x14ac:dyDescent="0.4">
      <c r="A6" s="37" t="s">
        <v>1208</v>
      </c>
      <c r="B6" s="12" t="s">
        <v>1181</v>
      </c>
      <c r="C6" s="2" t="s">
        <v>1274</v>
      </c>
      <c r="D6" s="2" t="s">
        <v>23</v>
      </c>
      <c r="E6" s="29" t="s">
        <v>687</v>
      </c>
      <c r="F6" s="2" t="s">
        <v>1283</v>
      </c>
      <c r="G6" s="2" t="s">
        <v>1284</v>
      </c>
      <c r="H6" s="2" t="s">
        <v>1279</v>
      </c>
      <c r="I6" s="29" t="s">
        <v>687</v>
      </c>
      <c r="J6" s="29" t="s">
        <v>687</v>
      </c>
      <c r="K6" s="29" t="s">
        <v>687</v>
      </c>
      <c r="L6" s="43"/>
    </row>
    <row r="7" spans="1:12" ht="58" thickBot="1" x14ac:dyDescent="0.4">
      <c r="A7" s="37" t="s">
        <v>1209</v>
      </c>
      <c r="B7" s="12" t="s">
        <v>1181</v>
      </c>
      <c r="C7" s="2" t="s">
        <v>1274</v>
      </c>
      <c r="D7" s="2" t="s">
        <v>23</v>
      </c>
      <c r="E7" s="29" t="s">
        <v>687</v>
      </c>
      <c r="F7" s="2" t="s">
        <v>1285</v>
      </c>
      <c r="G7" s="2" t="s">
        <v>1286</v>
      </c>
      <c r="H7" s="2" t="s">
        <v>1279</v>
      </c>
      <c r="I7" s="29" t="s">
        <v>687</v>
      </c>
      <c r="J7" s="29" t="s">
        <v>687</v>
      </c>
      <c r="K7" s="29" t="s">
        <v>687</v>
      </c>
      <c r="L7" s="43"/>
    </row>
    <row r="8" spans="1:12" ht="46.5" thickBot="1" x14ac:dyDescent="0.4">
      <c r="A8" s="37" t="s">
        <v>1210</v>
      </c>
      <c r="B8" s="12" t="s">
        <v>1181</v>
      </c>
      <c r="C8" s="2" t="s">
        <v>1056</v>
      </c>
      <c r="D8" s="2" t="s">
        <v>34</v>
      </c>
      <c r="E8" s="29" t="s">
        <v>1496</v>
      </c>
      <c r="F8" s="2" t="s">
        <v>1287</v>
      </c>
      <c r="G8" s="2" t="s">
        <v>1288</v>
      </c>
      <c r="H8" s="2" t="s">
        <v>1289</v>
      </c>
      <c r="I8" s="29" t="s">
        <v>1290</v>
      </c>
      <c r="J8" s="29" t="s">
        <v>694</v>
      </c>
      <c r="K8" s="29" t="s">
        <v>1291</v>
      </c>
      <c r="L8" s="43"/>
    </row>
    <row r="9" spans="1:12" ht="69.5" thickBot="1" x14ac:dyDescent="0.4">
      <c r="A9" s="37" t="s">
        <v>1211</v>
      </c>
      <c r="B9" s="12" t="s">
        <v>1181</v>
      </c>
      <c r="C9" s="2" t="s">
        <v>681</v>
      </c>
      <c r="D9" s="2" t="s">
        <v>34</v>
      </c>
      <c r="E9" s="29" t="s">
        <v>1497</v>
      </c>
      <c r="F9" s="2" t="s">
        <v>1292</v>
      </c>
      <c r="G9" s="2" t="s">
        <v>1293</v>
      </c>
      <c r="H9" s="2"/>
      <c r="I9" s="29" t="s">
        <v>1290</v>
      </c>
      <c r="J9" s="29" t="s">
        <v>1291</v>
      </c>
      <c r="K9" s="29" t="s">
        <v>694</v>
      </c>
      <c r="L9" s="43"/>
    </row>
    <row r="10" spans="1:12" ht="46.5" thickBot="1" x14ac:dyDescent="0.4">
      <c r="A10" s="37" t="s">
        <v>1212</v>
      </c>
      <c r="B10" s="12" t="s">
        <v>1181</v>
      </c>
      <c r="C10" s="2" t="s">
        <v>681</v>
      </c>
      <c r="D10" s="2" t="s">
        <v>34</v>
      </c>
      <c r="E10" s="29" t="s">
        <v>1497</v>
      </c>
      <c r="F10" s="2" t="s">
        <v>1294</v>
      </c>
      <c r="G10" s="2" t="s">
        <v>1295</v>
      </c>
      <c r="H10" s="2" t="s">
        <v>1296</v>
      </c>
      <c r="I10" s="29" t="s">
        <v>1290</v>
      </c>
      <c r="J10" s="29" t="s">
        <v>694</v>
      </c>
      <c r="K10" s="29" t="s">
        <v>1291</v>
      </c>
      <c r="L10" s="43"/>
    </row>
    <row r="11" spans="1:12" ht="104" thickBot="1" x14ac:dyDescent="0.4">
      <c r="A11" s="37" t="s">
        <v>1213</v>
      </c>
      <c r="B11" s="12" t="s">
        <v>1181</v>
      </c>
      <c r="C11" s="2" t="s">
        <v>1297</v>
      </c>
      <c r="D11" s="2" t="s">
        <v>34</v>
      </c>
      <c r="E11" s="29" t="s">
        <v>1497</v>
      </c>
      <c r="F11" s="2" t="s">
        <v>1298</v>
      </c>
      <c r="G11" s="2" t="s">
        <v>1299</v>
      </c>
      <c r="H11" s="2"/>
      <c r="I11" s="29" t="s">
        <v>1290</v>
      </c>
      <c r="J11" s="29" t="s">
        <v>694</v>
      </c>
      <c r="K11" s="29" t="s">
        <v>1291</v>
      </c>
      <c r="L11" s="43"/>
    </row>
    <row r="12" spans="1:12" ht="23.5" thickBot="1" x14ac:dyDescent="0.4">
      <c r="A12" s="37" t="s">
        <v>1214</v>
      </c>
      <c r="B12" s="12" t="s">
        <v>1181</v>
      </c>
      <c r="C12" s="2" t="s">
        <v>1127</v>
      </c>
      <c r="D12" s="2" t="s">
        <v>34</v>
      </c>
      <c r="E12" s="29" t="s">
        <v>1497</v>
      </c>
      <c r="F12" s="2" t="s">
        <v>1300</v>
      </c>
      <c r="G12" s="2" t="s">
        <v>1301</v>
      </c>
      <c r="H12" s="2"/>
      <c r="I12" s="29" t="s">
        <v>1290</v>
      </c>
      <c r="J12" s="29" t="s">
        <v>694</v>
      </c>
      <c r="K12" s="29" t="s">
        <v>1291</v>
      </c>
      <c r="L12" s="43"/>
    </row>
    <row r="13" spans="1:12" ht="23.5" thickBot="1" x14ac:dyDescent="0.4">
      <c r="A13" s="37" t="s">
        <v>924</v>
      </c>
      <c r="B13" s="12" t="s">
        <v>1181</v>
      </c>
      <c r="C13" s="2" t="s">
        <v>1302</v>
      </c>
      <c r="D13" s="2" t="s">
        <v>34</v>
      </c>
      <c r="E13" s="29" t="s">
        <v>1497</v>
      </c>
      <c r="F13" s="2" t="s">
        <v>1303</v>
      </c>
      <c r="G13" s="2" t="s">
        <v>1304</v>
      </c>
      <c r="H13" s="2"/>
      <c r="I13" s="29" t="s">
        <v>1290</v>
      </c>
      <c r="J13" s="29" t="s">
        <v>694</v>
      </c>
      <c r="K13" s="29" t="s">
        <v>1291</v>
      </c>
      <c r="L13" s="43"/>
    </row>
    <row r="14" spans="1:12" ht="23.5" thickBot="1" x14ac:dyDescent="0.4">
      <c r="A14" s="37" t="s">
        <v>1215</v>
      </c>
      <c r="B14" s="12" t="s">
        <v>1181</v>
      </c>
      <c r="C14" s="2" t="s">
        <v>1302</v>
      </c>
      <c r="D14" s="2" t="s">
        <v>34</v>
      </c>
      <c r="E14" s="29" t="s">
        <v>1497</v>
      </c>
      <c r="F14" s="2" t="s">
        <v>1305</v>
      </c>
      <c r="G14" s="2" t="s">
        <v>1306</v>
      </c>
      <c r="H14" s="2"/>
      <c r="I14" s="29" t="s">
        <v>1290</v>
      </c>
      <c r="J14" s="29" t="s">
        <v>694</v>
      </c>
      <c r="K14" s="29" t="s">
        <v>1291</v>
      </c>
      <c r="L14" s="43"/>
    </row>
    <row r="15" spans="1:12" ht="23.5" thickBot="1" x14ac:dyDescent="0.4">
      <c r="A15" s="37" t="s">
        <v>1216</v>
      </c>
      <c r="B15" s="12" t="s">
        <v>1181</v>
      </c>
      <c r="C15" s="2" t="s">
        <v>1307</v>
      </c>
      <c r="D15" s="2" t="s">
        <v>34</v>
      </c>
      <c r="E15" s="29" t="s">
        <v>1497</v>
      </c>
      <c r="F15" s="2" t="s">
        <v>1308</v>
      </c>
      <c r="G15" s="2" t="s">
        <v>1309</v>
      </c>
      <c r="H15" s="2"/>
      <c r="I15" s="29" t="s">
        <v>1290</v>
      </c>
      <c r="J15" s="29" t="s">
        <v>694</v>
      </c>
      <c r="K15" s="29" t="s">
        <v>1291</v>
      </c>
      <c r="L15" s="43"/>
    </row>
    <row r="16" spans="1:12" ht="23.5" thickBot="1" x14ac:dyDescent="0.4">
      <c r="A16" s="37" t="s">
        <v>1217</v>
      </c>
      <c r="B16" s="12" t="s">
        <v>1181</v>
      </c>
      <c r="C16" s="2" t="s">
        <v>1307</v>
      </c>
      <c r="D16" s="2" t="s">
        <v>34</v>
      </c>
      <c r="E16" s="29" t="s">
        <v>1497</v>
      </c>
      <c r="F16" s="2" t="s">
        <v>1310</v>
      </c>
      <c r="G16" s="2" t="s">
        <v>1311</v>
      </c>
      <c r="H16" s="2"/>
      <c r="I16" s="29" t="s">
        <v>1290</v>
      </c>
      <c r="J16" s="29" t="s">
        <v>694</v>
      </c>
      <c r="K16" s="29" t="s">
        <v>1291</v>
      </c>
      <c r="L16" s="43"/>
    </row>
    <row r="17" spans="1:12" ht="23.5" thickBot="1" x14ac:dyDescent="0.4">
      <c r="A17" s="37" t="s">
        <v>1110</v>
      </c>
      <c r="B17" s="12" t="s">
        <v>1181</v>
      </c>
      <c r="C17" s="2" t="s">
        <v>681</v>
      </c>
      <c r="D17" s="2" t="s">
        <v>34</v>
      </c>
      <c r="E17" s="29" t="s">
        <v>1497</v>
      </c>
      <c r="F17" s="2" t="s">
        <v>1312</v>
      </c>
      <c r="G17" s="2" t="s">
        <v>1313</v>
      </c>
      <c r="H17" s="2"/>
      <c r="I17" s="29" t="s">
        <v>1290</v>
      </c>
      <c r="J17" s="29" t="s">
        <v>1291</v>
      </c>
      <c r="K17" s="29" t="s">
        <v>694</v>
      </c>
      <c r="L17" s="43"/>
    </row>
    <row r="18" spans="1:12" ht="23.5" thickBot="1" x14ac:dyDescent="0.4">
      <c r="A18" s="37" t="s">
        <v>1218</v>
      </c>
      <c r="B18" s="12" t="s">
        <v>1181</v>
      </c>
      <c r="C18" s="2" t="s">
        <v>1297</v>
      </c>
      <c r="D18" s="2" t="s">
        <v>34</v>
      </c>
      <c r="E18" s="29" t="s">
        <v>1497</v>
      </c>
      <c r="F18" s="2" t="s">
        <v>1314</v>
      </c>
      <c r="G18" s="2" t="s">
        <v>1315</v>
      </c>
      <c r="H18" s="2"/>
      <c r="I18" s="29" t="s">
        <v>1290</v>
      </c>
      <c r="J18" s="29" t="s">
        <v>694</v>
      </c>
      <c r="K18" s="29" t="s">
        <v>1291</v>
      </c>
      <c r="L18" s="43"/>
    </row>
    <row r="19" spans="1:12" ht="23.5" thickBot="1" x14ac:dyDescent="0.4">
      <c r="A19" s="37" t="s">
        <v>1097</v>
      </c>
      <c r="B19" s="12" t="s">
        <v>1181</v>
      </c>
      <c r="C19" s="2" t="s">
        <v>681</v>
      </c>
      <c r="D19" s="2" t="s">
        <v>34</v>
      </c>
      <c r="E19" s="29" t="s">
        <v>1497</v>
      </c>
      <c r="F19" s="2" t="s">
        <v>1316</v>
      </c>
      <c r="G19" s="2" t="s">
        <v>1317</v>
      </c>
      <c r="H19" s="2"/>
      <c r="I19" s="29" t="s">
        <v>1290</v>
      </c>
      <c r="J19" s="29" t="s">
        <v>1291</v>
      </c>
      <c r="K19" s="29" t="s">
        <v>694</v>
      </c>
      <c r="L19" s="43"/>
    </row>
    <row r="20" spans="1:12" ht="23.5" thickBot="1" x14ac:dyDescent="0.4">
      <c r="A20" s="37" t="s">
        <v>1219</v>
      </c>
      <c r="B20" s="12" t="s">
        <v>1181</v>
      </c>
      <c r="C20" s="2" t="s">
        <v>1307</v>
      </c>
      <c r="D20" s="2" t="s">
        <v>34</v>
      </c>
      <c r="E20" s="29" t="s">
        <v>1497</v>
      </c>
      <c r="F20" s="2" t="s">
        <v>1318</v>
      </c>
      <c r="G20" s="2" t="s">
        <v>1319</v>
      </c>
      <c r="H20" s="2"/>
      <c r="I20" s="29" t="s">
        <v>1290</v>
      </c>
      <c r="J20" s="29" t="s">
        <v>694</v>
      </c>
      <c r="K20" s="29" t="s">
        <v>1291</v>
      </c>
      <c r="L20" s="43"/>
    </row>
    <row r="21" spans="1:12" ht="23.5" thickBot="1" x14ac:dyDescent="0.4">
      <c r="A21" s="37" t="s">
        <v>1220</v>
      </c>
      <c r="B21" s="12" t="s">
        <v>1181</v>
      </c>
      <c r="C21" s="2" t="s">
        <v>1307</v>
      </c>
      <c r="D21" s="2" t="s">
        <v>34</v>
      </c>
      <c r="E21" s="29" t="s">
        <v>1497</v>
      </c>
      <c r="F21" s="2" t="s">
        <v>1320</v>
      </c>
      <c r="G21" s="2" t="s">
        <v>1321</v>
      </c>
      <c r="H21" s="2"/>
      <c r="I21" s="29" t="s">
        <v>1290</v>
      </c>
      <c r="J21" s="29" t="s">
        <v>694</v>
      </c>
      <c r="K21" s="29" t="s">
        <v>1291</v>
      </c>
      <c r="L21" s="43"/>
    </row>
    <row r="22" spans="1:12" ht="35" thickBot="1" x14ac:dyDescent="0.4">
      <c r="A22" s="37" t="s">
        <v>964</v>
      </c>
      <c r="B22" s="12" t="s">
        <v>1181</v>
      </c>
      <c r="C22" s="2" t="s">
        <v>1307</v>
      </c>
      <c r="D22" s="2" t="s">
        <v>34</v>
      </c>
      <c r="E22" s="29" t="s">
        <v>1497</v>
      </c>
      <c r="F22" s="2" t="s">
        <v>1322</v>
      </c>
      <c r="G22" s="2" t="s">
        <v>1323</v>
      </c>
      <c r="H22" s="2"/>
      <c r="I22" s="29" t="s">
        <v>1290</v>
      </c>
      <c r="J22" s="29" t="s">
        <v>694</v>
      </c>
      <c r="K22" s="29" t="s">
        <v>1291</v>
      </c>
      <c r="L22" s="43"/>
    </row>
    <row r="23" spans="1:12" ht="46.5" thickBot="1" x14ac:dyDescent="0.4">
      <c r="A23" s="37" t="s">
        <v>1221</v>
      </c>
      <c r="B23" s="12" t="s">
        <v>1181</v>
      </c>
      <c r="C23" s="2" t="s">
        <v>681</v>
      </c>
      <c r="D23" s="2" t="s">
        <v>34</v>
      </c>
      <c r="E23" s="29" t="s">
        <v>1497</v>
      </c>
      <c r="F23" s="2" t="s">
        <v>1324</v>
      </c>
      <c r="G23" s="2" t="s">
        <v>1325</v>
      </c>
      <c r="H23" s="2" t="s">
        <v>1296</v>
      </c>
      <c r="I23" s="29" t="s">
        <v>1290</v>
      </c>
      <c r="J23" s="29" t="s">
        <v>694</v>
      </c>
      <c r="K23" s="29" t="s">
        <v>1291</v>
      </c>
      <c r="L23" s="43"/>
    </row>
    <row r="24" spans="1:12" ht="104" thickBot="1" x14ac:dyDescent="0.4">
      <c r="A24" s="37" t="s">
        <v>1222</v>
      </c>
      <c r="B24" s="12" t="s">
        <v>1181</v>
      </c>
      <c r="C24" s="2" t="s">
        <v>1297</v>
      </c>
      <c r="D24" s="2" t="s">
        <v>34</v>
      </c>
      <c r="E24" s="29" t="s">
        <v>1497</v>
      </c>
      <c r="F24" s="2" t="s">
        <v>1326</v>
      </c>
      <c r="G24" s="2" t="s">
        <v>1327</v>
      </c>
      <c r="H24" s="2"/>
      <c r="I24" s="29" t="s">
        <v>1290</v>
      </c>
      <c r="J24" s="29" t="s">
        <v>694</v>
      </c>
      <c r="K24" s="29" t="s">
        <v>1291</v>
      </c>
      <c r="L24" s="43"/>
    </row>
    <row r="25" spans="1:12" ht="23.5" thickBot="1" x14ac:dyDescent="0.4">
      <c r="A25" s="37" t="s">
        <v>1223</v>
      </c>
      <c r="B25" s="12" t="s">
        <v>1181</v>
      </c>
      <c r="C25" s="2" t="s">
        <v>1302</v>
      </c>
      <c r="D25" s="2" t="s">
        <v>34</v>
      </c>
      <c r="E25" s="29" t="s">
        <v>1497</v>
      </c>
      <c r="F25" s="2" t="s">
        <v>1328</v>
      </c>
      <c r="G25" s="2" t="s">
        <v>1329</v>
      </c>
      <c r="H25" s="2"/>
      <c r="I25" s="29" t="s">
        <v>1290</v>
      </c>
      <c r="J25" s="29" t="s">
        <v>694</v>
      </c>
      <c r="K25" s="29" t="s">
        <v>1291</v>
      </c>
      <c r="L25" s="43"/>
    </row>
    <row r="26" spans="1:12" ht="23.5" thickBot="1" x14ac:dyDescent="0.4">
      <c r="A26" s="37" t="s">
        <v>1224</v>
      </c>
      <c r="B26" s="12" t="s">
        <v>1181</v>
      </c>
      <c r="C26" s="2" t="s">
        <v>1307</v>
      </c>
      <c r="D26" s="2" t="s">
        <v>34</v>
      </c>
      <c r="E26" s="29" t="s">
        <v>1497</v>
      </c>
      <c r="F26" s="2" t="s">
        <v>1330</v>
      </c>
      <c r="G26" s="2" t="s">
        <v>1331</v>
      </c>
      <c r="H26" s="2"/>
      <c r="I26" s="29" t="s">
        <v>1290</v>
      </c>
      <c r="J26" s="29" t="s">
        <v>694</v>
      </c>
      <c r="K26" s="29" t="s">
        <v>1291</v>
      </c>
      <c r="L26" s="43"/>
    </row>
    <row r="27" spans="1:12" ht="23.5" thickBot="1" x14ac:dyDescent="0.4">
      <c r="A27" s="37" t="s">
        <v>1225</v>
      </c>
      <c r="B27" s="12" t="s">
        <v>1181</v>
      </c>
      <c r="C27" s="2" t="s">
        <v>1127</v>
      </c>
      <c r="D27" s="2" t="s">
        <v>34</v>
      </c>
      <c r="E27" s="29" t="s">
        <v>1497</v>
      </c>
      <c r="F27" s="2" t="s">
        <v>1332</v>
      </c>
      <c r="G27" s="2" t="s">
        <v>1333</v>
      </c>
      <c r="H27" s="2"/>
      <c r="I27" s="29" t="s">
        <v>1290</v>
      </c>
      <c r="J27" s="29" t="s">
        <v>1334</v>
      </c>
      <c r="K27" s="29" t="s">
        <v>694</v>
      </c>
      <c r="L27" s="43"/>
    </row>
    <row r="28" spans="1:12" ht="23.5" thickBot="1" x14ac:dyDescent="0.4">
      <c r="A28" s="37" t="s">
        <v>1226</v>
      </c>
      <c r="B28" s="12" t="s">
        <v>1181</v>
      </c>
      <c r="C28" s="2" t="s">
        <v>681</v>
      </c>
      <c r="D28" s="2" t="s">
        <v>34</v>
      </c>
      <c r="E28" s="29" t="s">
        <v>1497</v>
      </c>
      <c r="F28" s="2" t="s">
        <v>1335</v>
      </c>
      <c r="G28" s="2" t="s">
        <v>1336</v>
      </c>
      <c r="H28" s="2"/>
      <c r="I28" s="29" t="s">
        <v>1290</v>
      </c>
      <c r="J28" s="29" t="s">
        <v>1334</v>
      </c>
      <c r="K28" s="29" t="s">
        <v>694</v>
      </c>
      <c r="L28" s="43"/>
    </row>
    <row r="29" spans="1:12" ht="104" thickBot="1" x14ac:dyDescent="0.4">
      <c r="A29" s="37" t="s">
        <v>1227</v>
      </c>
      <c r="B29" s="12" t="s">
        <v>1181</v>
      </c>
      <c r="C29" s="2" t="s">
        <v>1297</v>
      </c>
      <c r="D29" s="2" t="s">
        <v>34</v>
      </c>
      <c r="E29" s="29" t="s">
        <v>1497</v>
      </c>
      <c r="F29" s="2" t="s">
        <v>1337</v>
      </c>
      <c r="G29" s="2" t="s">
        <v>1338</v>
      </c>
      <c r="H29" s="2"/>
      <c r="I29" s="29" t="s">
        <v>1290</v>
      </c>
      <c r="J29" s="29" t="s">
        <v>1334</v>
      </c>
      <c r="K29" s="29" t="s">
        <v>694</v>
      </c>
      <c r="L29" s="43"/>
    </row>
    <row r="30" spans="1:12" ht="23.5" thickBot="1" x14ac:dyDescent="0.4">
      <c r="A30" s="37" t="s">
        <v>1228</v>
      </c>
      <c r="B30" s="12" t="s">
        <v>1181</v>
      </c>
      <c r="C30" s="2" t="s">
        <v>681</v>
      </c>
      <c r="D30" s="2" t="s">
        <v>34</v>
      </c>
      <c r="E30" s="29" t="s">
        <v>1497</v>
      </c>
      <c r="F30" s="2" t="s">
        <v>1339</v>
      </c>
      <c r="G30" s="2" t="s">
        <v>1340</v>
      </c>
      <c r="H30" s="2"/>
      <c r="I30" s="29" t="s">
        <v>1290</v>
      </c>
      <c r="J30" s="29" t="s">
        <v>1291</v>
      </c>
      <c r="K30" s="29" t="s">
        <v>694</v>
      </c>
      <c r="L30" s="43"/>
    </row>
    <row r="31" spans="1:12" ht="23.5" thickBot="1" x14ac:dyDescent="0.4">
      <c r="A31" s="37" t="s">
        <v>1229</v>
      </c>
      <c r="B31" s="12" t="s">
        <v>1181</v>
      </c>
      <c r="C31" s="2" t="s">
        <v>681</v>
      </c>
      <c r="D31" s="2" t="s">
        <v>34</v>
      </c>
      <c r="E31" s="29" t="s">
        <v>1497</v>
      </c>
      <c r="F31" s="2" t="s">
        <v>1341</v>
      </c>
      <c r="G31" s="2" t="s">
        <v>1342</v>
      </c>
      <c r="H31" s="2"/>
      <c r="I31" s="29" t="s">
        <v>1290</v>
      </c>
      <c r="J31" s="29" t="s">
        <v>1291</v>
      </c>
      <c r="K31" s="29" t="s">
        <v>694</v>
      </c>
      <c r="L31" s="43"/>
    </row>
    <row r="32" spans="1:12" ht="104" thickBot="1" x14ac:dyDescent="0.4">
      <c r="A32" s="37" t="s">
        <v>1230</v>
      </c>
      <c r="B32" s="12" t="s">
        <v>1181</v>
      </c>
      <c r="C32" s="2" t="s">
        <v>1297</v>
      </c>
      <c r="D32" s="2" t="s">
        <v>34</v>
      </c>
      <c r="E32" s="29" t="s">
        <v>1497</v>
      </c>
      <c r="F32" s="2" t="s">
        <v>1343</v>
      </c>
      <c r="G32" s="2" t="s">
        <v>1344</v>
      </c>
      <c r="H32" s="2"/>
      <c r="I32" s="29" t="s">
        <v>1290</v>
      </c>
      <c r="J32" s="29" t="s">
        <v>1291</v>
      </c>
      <c r="K32" s="29" t="s">
        <v>694</v>
      </c>
      <c r="L32" s="43"/>
    </row>
    <row r="33" spans="1:12" ht="23.5" thickBot="1" x14ac:dyDescent="0.4">
      <c r="A33" s="37" t="s">
        <v>1231</v>
      </c>
      <c r="B33" s="12" t="s">
        <v>1181</v>
      </c>
      <c r="C33" s="2" t="s">
        <v>1297</v>
      </c>
      <c r="D33" s="2" t="s">
        <v>34</v>
      </c>
      <c r="E33" s="29" t="s">
        <v>1497</v>
      </c>
      <c r="F33" s="2" t="s">
        <v>1345</v>
      </c>
      <c r="G33" s="2" t="s">
        <v>1346</v>
      </c>
      <c r="H33" s="2"/>
      <c r="I33" s="29" t="s">
        <v>1290</v>
      </c>
      <c r="J33" s="29" t="s">
        <v>1291</v>
      </c>
      <c r="K33" s="29" t="s">
        <v>694</v>
      </c>
      <c r="L33" s="43"/>
    </row>
    <row r="34" spans="1:12" ht="23.5" thickBot="1" x14ac:dyDescent="0.4">
      <c r="A34" s="37" t="s">
        <v>1035</v>
      </c>
      <c r="B34" s="12" t="s">
        <v>1181</v>
      </c>
      <c r="C34" s="2" t="s">
        <v>1307</v>
      </c>
      <c r="D34" s="2" t="s">
        <v>34</v>
      </c>
      <c r="E34" s="29" t="s">
        <v>1497</v>
      </c>
      <c r="F34" s="2" t="s">
        <v>1347</v>
      </c>
      <c r="G34" s="2" t="s">
        <v>1348</v>
      </c>
      <c r="H34" s="2"/>
      <c r="I34" s="29" t="s">
        <v>1290</v>
      </c>
      <c r="J34" s="29" t="s">
        <v>694</v>
      </c>
      <c r="K34" s="29" t="s">
        <v>1291</v>
      </c>
      <c r="L34" s="43"/>
    </row>
    <row r="35" spans="1:12" ht="23.5" thickBot="1" x14ac:dyDescent="0.4">
      <c r="A35" s="37" t="s">
        <v>1232</v>
      </c>
      <c r="B35" s="12" t="s">
        <v>1181</v>
      </c>
      <c r="C35" s="2" t="s">
        <v>1307</v>
      </c>
      <c r="D35" s="2" t="s">
        <v>34</v>
      </c>
      <c r="E35" s="29" t="s">
        <v>1497</v>
      </c>
      <c r="F35" s="2" t="s">
        <v>1349</v>
      </c>
      <c r="G35" s="2" t="s">
        <v>1350</v>
      </c>
      <c r="H35" s="2"/>
      <c r="I35" s="29" t="s">
        <v>1351</v>
      </c>
      <c r="J35" s="29" t="s">
        <v>1334</v>
      </c>
      <c r="K35" s="29" t="s">
        <v>694</v>
      </c>
      <c r="L35" s="43"/>
    </row>
    <row r="36" spans="1:12" ht="23.5" thickBot="1" x14ac:dyDescent="0.4">
      <c r="A36" s="37" t="s">
        <v>1233</v>
      </c>
      <c r="B36" s="12" t="s">
        <v>1181</v>
      </c>
      <c r="C36" s="2" t="s">
        <v>1297</v>
      </c>
      <c r="D36" s="2" t="s">
        <v>34</v>
      </c>
      <c r="E36" s="29" t="s">
        <v>1497</v>
      </c>
      <c r="F36" s="2" t="s">
        <v>1352</v>
      </c>
      <c r="G36" s="2" t="s">
        <v>1353</v>
      </c>
      <c r="H36" s="2"/>
      <c r="I36" s="29" t="s">
        <v>1290</v>
      </c>
      <c r="J36" s="29" t="s">
        <v>694</v>
      </c>
      <c r="K36" s="29" t="s">
        <v>1334</v>
      </c>
      <c r="L36" s="43"/>
    </row>
    <row r="37" spans="1:12" ht="23.5" thickBot="1" x14ac:dyDescent="0.4">
      <c r="A37" s="37" t="s">
        <v>1234</v>
      </c>
      <c r="B37" s="12" t="s">
        <v>1181</v>
      </c>
      <c r="C37" s="2" t="s">
        <v>1307</v>
      </c>
      <c r="D37" s="2" t="s">
        <v>34</v>
      </c>
      <c r="E37" s="29" t="s">
        <v>1497</v>
      </c>
      <c r="F37" s="2" t="s">
        <v>1354</v>
      </c>
      <c r="G37" s="2" t="s">
        <v>1355</v>
      </c>
      <c r="H37" s="2"/>
      <c r="I37" s="29" t="s">
        <v>1351</v>
      </c>
      <c r="J37" s="29" t="s">
        <v>1334</v>
      </c>
      <c r="K37" s="29" t="s">
        <v>694</v>
      </c>
      <c r="L37" s="43"/>
    </row>
    <row r="38" spans="1:12" ht="23.5" thickBot="1" x14ac:dyDescent="0.4">
      <c r="A38" s="37" t="s">
        <v>1235</v>
      </c>
      <c r="B38" s="12" t="s">
        <v>1181</v>
      </c>
      <c r="C38" s="2" t="s">
        <v>1127</v>
      </c>
      <c r="D38" s="2" t="s">
        <v>34</v>
      </c>
      <c r="E38" s="29" t="s">
        <v>1497</v>
      </c>
      <c r="F38" s="2" t="s">
        <v>1356</v>
      </c>
      <c r="G38" s="2" t="s">
        <v>1357</v>
      </c>
      <c r="H38" s="2"/>
      <c r="I38" s="29" t="s">
        <v>1290</v>
      </c>
      <c r="J38" s="29" t="s">
        <v>694</v>
      </c>
      <c r="K38" s="29" t="s">
        <v>1334</v>
      </c>
      <c r="L38" s="43"/>
    </row>
    <row r="39" spans="1:12" ht="23.5" thickBot="1" x14ac:dyDescent="0.4">
      <c r="A39" s="37" t="s">
        <v>929</v>
      </c>
      <c r="B39" s="12" t="s">
        <v>1181</v>
      </c>
      <c r="C39" s="2" t="s">
        <v>1302</v>
      </c>
      <c r="D39" s="2" t="s">
        <v>34</v>
      </c>
      <c r="E39" s="29" t="s">
        <v>1497</v>
      </c>
      <c r="F39" s="2" t="s">
        <v>1358</v>
      </c>
      <c r="G39" s="2" t="s">
        <v>1359</v>
      </c>
      <c r="H39" s="2"/>
      <c r="I39" s="29" t="s">
        <v>1290</v>
      </c>
      <c r="J39" s="29" t="s">
        <v>694</v>
      </c>
      <c r="K39" s="29" t="s">
        <v>1334</v>
      </c>
      <c r="L39" s="43"/>
    </row>
    <row r="40" spans="1:12" ht="23.5" thickBot="1" x14ac:dyDescent="0.4">
      <c r="A40" s="37" t="s">
        <v>1236</v>
      </c>
      <c r="B40" s="12" t="s">
        <v>1181</v>
      </c>
      <c r="C40" s="2" t="s">
        <v>1302</v>
      </c>
      <c r="D40" s="2" t="s">
        <v>34</v>
      </c>
      <c r="E40" s="29" t="s">
        <v>1496</v>
      </c>
      <c r="F40" s="2" t="s">
        <v>1360</v>
      </c>
      <c r="G40" s="2" t="s">
        <v>1361</v>
      </c>
      <c r="H40" s="2"/>
      <c r="I40" s="29" t="s">
        <v>1290</v>
      </c>
      <c r="J40" s="29" t="s">
        <v>694</v>
      </c>
      <c r="K40" s="29" t="s">
        <v>1334</v>
      </c>
      <c r="L40" s="43"/>
    </row>
    <row r="41" spans="1:12" ht="23.5" thickBot="1" x14ac:dyDescent="0.4">
      <c r="A41" s="37" t="s">
        <v>1237</v>
      </c>
      <c r="B41" s="12" t="s">
        <v>1181</v>
      </c>
      <c r="C41" s="2" t="s">
        <v>1307</v>
      </c>
      <c r="D41" s="2" t="s">
        <v>34</v>
      </c>
      <c r="E41" s="29" t="s">
        <v>1497</v>
      </c>
      <c r="F41" s="2" t="s">
        <v>1362</v>
      </c>
      <c r="G41" s="2" t="s">
        <v>1363</v>
      </c>
      <c r="H41" s="2"/>
      <c r="I41" s="29" t="s">
        <v>1290</v>
      </c>
      <c r="J41" s="29" t="s">
        <v>694</v>
      </c>
      <c r="K41" s="29" t="s">
        <v>1334</v>
      </c>
      <c r="L41" s="43"/>
    </row>
    <row r="42" spans="1:12" ht="23.5" thickBot="1" x14ac:dyDescent="0.4">
      <c r="A42" s="37" t="s">
        <v>1238</v>
      </c>
      <c r="B42" s="12" t="s">
        <v>1181</v>
      </c>
      <c r="C42" s="2" t="s">
        <v>1297</v>
      </c>
      <c r="D42" s="2" t="s">
        <v>34</v>
      </c>
      <c r="E42" s="29" t="s">
        <v>1497</v>
      </c>
      <c r="F42" s="2" t="s">
        <v>1364</v>
      </c>
      <c r="G42" s="2" t="s">
        <v>1365</v>
      </c>
      <c r="H42" s="2"/>
      <c r="I42" s="29" t="s">
        <v>1290</v>
      </c>
      <c r="J42" s="29" t="s">
        <v>694</v>
      </c>
      <c r="K42" s="29" t="s">
        <v>1334</v>
      </c>
      <c r="L42" s="43"/>
    </row>
    <row r="43" spans="1:12" ht="35" thickBot="1" x14ac:dyDescent="0.4">
      <c r="A43" s="37" t="s">
        <v>1239</v>
      </c>
      <c r="B43" s="12" t="s">
        <v>1181</v>
      </c>
      <c r="C43" s="2" t="s">
        <v>1297</v>
      </c>
      <c r="D43" s="2" t="s">
        <v>34</v>
      </c>
      <c r="E43" s="29" t="s">
        <v>1497</v>
      </c>
      <c r="F43" s="2" t="s">
        <v>1366</v>
      </c>
      <c r="G43" s="2" t="s">
        <v>1367</v>
      </c>
      <c r="H43" s="2"/>
      <c r="I43" s="29" t="s">
        <v>1290</v>
      </c>
      <c r="J43" s="29" t="s">
        <v>694</v>
      </c>
      <c r="K43" s="29" t="s">
        <v>1334</v>
      </c>
      <c r="L43" s="43"/>
    </row>
    <row r="44" spans="1:12" ht="23.5" thickBot="1" x14ac:dyDescent="0.4">
      <c r="A44" s="37" t="s">
        <v>1240</v>
      </c>
      <c r="B44" s="12" t="s">
        <v>1181</v>
      </c>
      <c r="C44" s="2" t="s">
        <v>1307</v>
      </c>
      <c r="D44" s="2" t="s">
        <v>34</v>
      </c>
      <c r="E44" s="29" t="s">
        <v>1497</v>
      </c>
      <c r="F44" s="2" t="s">
        <v>1368</v>
      </c>
      <c r="G44" s="2" t="s">
        <v>1369</v>
      </c>
      <c r="H44" s="2" t="s">
        <v>1370</v>
      </c>
      <c r="I44" s="29" t="s">
        <v>1290</v>
      </c>
      <c r="J44" s="29" t="s">
        <v>694</v>
      </c>
      <c r="K44" s="29" t="s">
        <v>1334</v>
      </c>
      <c r="L44" s="43"/>
    </row>
    <row r="45" spans="1:12" ht="23.5" thickBot="1" x14ac:dyDescent="0.4">
      <c r="A45" s="37" t="s">
        <v>1019</v>
      </c>
      <c r="B45" s="12" t="s">
        <v>1181</v>
      </c>
      <c r="C45" s="2" t="s">
        <v>1307</v>
      </c>
      <c r="D45" s="2" t="s">
        <v>34</v>
      </c>
      <c r="E45" s="29" t="s">
        <v>1496</v>
      </c>
      <c r="F45" s="2" t="s">
        <v>1371</v>
      </c>
      <c r="G45" s="2" t="s">
        <v>1372</v>
      </c>
      <c r="H45" s="2"/>
      <c r="I45" s="29" t="s">
        <v>1351</v>
      </c>
      <c r="J45" s="29" t="s">
        <v>1334</v>
      </c>
      <c r="K45" s="29" t="s">
        <v>694</v>
      </c>
      <c r="L45" s="43"/>
    </row>
    <row r="46" spans="1:12" ht="23.5" thickBot="1" x14ac:dyDescent="0.4">
      <c r="A46" s="37" t="s">
        <v>1241</v>
      </c>
      <c r="B46" s="12" t="s">
        <v>1181</v>
      </c>
      <c r="C46" s="2" t="s">
        <v>1373</v>
      </c>
      <c r="D46" s="2" t="s">
        <v>34</v>
      </c>
      <c r="E46" s="29" t="s">
        <v>1497</v>
      </c>
      <c r="F46" s="2" t="s">
        <v>1374</v>
      </c>
      <c r="G46" s="2" t="s">
        <v>1375</v>
      </c>
      <c r="H46" s="2"/>
      <c r="I46" s="29" t="s">
        <v>1290</v>
      </c>
      <c r="J46" s="29" t="s">
        <v>694</v>
      </c>
      <c r="K46" s="29" t="s">
        <v>1334</v>
      </c>
      <c r="L46" s="43"/>
    </row>
    <row r="47" spans="1:12" ht="23.5" thickBot="1" x14ac:dyDescent="0.4">
      <c r="A47" s="37" t="s">
        <v>1242</v>
      </c>
      <c r="B47" s="12" t="s">
        <v>1181</v>
      </c>
      <c r="C47" s="2" t="s">
        <v>1373</v>
      </c>
      <c r="D47" s="2" t="s">
        <v>34</v>
      </c>
      <c r="E47" s="29" t="s">
        <v>1497</v>
      </c>
      <c r="F47" s="2" t="s">
        <v>1376</v>
      </c>
      <c r="G47" s="2" t="s">
        <v>1375</v>
      </c>
      <c r="H47" s="2"/>
      <c r="I47" s="29" t="s">
        <v>1290</v>
      </c>
      <c r="J47" s="29" t="s">
        <v>694</v>
      </c>
      <c r="K47" s="29" t="s">
        <v>1334</v>
      </c>
      <c r="L47" s="43"/>
    </row>
    <row r="48" spans="1:12" ht="23.5" thickBot="1" x14ac:dyDescent="0.4">
      <c r="A48" s="37" t="s">
        <v>1243</v>
      </c>
      <c r="B48" s="12" t="s">
        <v>1181</v>
      </c>
      <c r="C48" s="2" t="s">
        <v>1373</v>
      </c>
      <c r="D48" s="2" t="s">
        <v>34</v>
      </c>
      <c r="E48" s="29" t="s">
        <v>1497</v>
      </c>
      <c r="F48" s="2" t="s">
        <v>1377</v>
      </c>
      <c r="G48" s="2" t="s">
        <v>1375</v>
      </c>
      <c r="H48" s="2"/>
      <c r="I48" s="29" t="s">
        <v>1290</v>
      </c>
      <c r="J48" s="29" t="s">
        <v>694</v>
      </c>
      <c r="K48" s="29" t="s">
        <v>1334</v>
      </c>
      <c r="L48" s="43"/>
    </row>
    <row r="49" spans="1:12" ht="23.5" thickBot="1" x14ac:dyDescent="0.4">
      <c r="A49" s="37" t="s">
        <v>1244</v>
      </c>
      <c r="B49" s="12" t="s">
        <v>1181</v>
      </c>
      <c r="C49" s="2" t="s">
        <v>1302</v>
      </c>
      <c r="D49" s="2" t="s">
        <v>34</v>
      </c>
      <c r="E49" s="29" t="s">
        <v>1497</v>
      </c>
      <c r="F49" s="2" t="s">
        <v>1378</v>
      </c>
      <c r="G49" s="2" t="s">
        <v>1379</v>
      </c>
      <c r="H49" s="2"/>
      <c r="I49" s="29" t="s">
        <v>1290</v>
      </c>
      <c r="J49" s="29" t="s">
        <v>694</v>
      </c>
      <c r="K49" s="29" t="s">
        <v>1334</v>
      </c>
      <c r="L49" s="43"/>
    </row>
    <row r="50" spans="1:12" ht="104" thickBot="1" x14ac:dyDescent="0.4">
      <c r="A50" s="37" t="s">
        <v>749</v>
      </c>
      <c r="B50" s="12" t="s">
        <v>1181</v>
      </c>
      <c r="C50" s="2" t="s">
        <v>681</v>
      </c>
      <c r="D50" s="2" t="s">
        <v>34</v>
      </c>
      <c r="E50" s="29" t="s">
        <v>1495</v>
      </c>
      <c r="F50" s="2" t="s">
        <v>1380</v>
      </c>
      <c r="G50" s="2" t="s">
        <v>1381</v>
      </c>
      <c r="H50" s="2"/>
      <c r="I50" s="29" t="s">
        <v>1290</v>
      </c>
      <c r="J50" s="29" t="s">
        <v>1334</v>
      </c>
      <c r="K50" s="29" t="s">
        <v>694</v>
      </c>
      <c r="L50" s="43"/>
    </row>
    <row r="51" spans="1:12" ht="23.5" thickBot="1" x14ac:dyDescent="0.4">
      <c r="A51" s="37" t="s">
        <v>706</v>
      </c>
      <c r="B51" s="12" t="s">
        <v>1181</v>
      </c>
      <c r="C51" s="2" t="s">
        <v>681</v>
      </c>
      <c r="D51" s="2" t="s">
        <v>34</v>
      </c>
      <c r="E51" s="29" t="s">
        <v>1497</v>
      </c>
      <c r="F51" s="2" t="s">
        <v>1382</v>
      </c>
      <c r="G51" s="2" t="s">
        <v>1383</v>
      </c>
      <c r="H51" s="2"/>
      <c r="I51" s="29" t="s">
        <v>1290</v>
      </c>
      <c r="J51" s="29" t="s">
        <v>694</v>
      </c>
      <c r="K51" s="29" t="s">
        <v>1334</v>
      </c>
      <c r="L51" s="43"/>
    </row>
    <row r="52" spans="1:12" ht="23.5" thickBot="1" x14ac:dyDescent="0.4">
      <c r="A52" s="37" t="s">
        <v>1245</v>
      </c>
      <c r="B52" s="12" t="s">
        <v>1181</v>
      </c>
      <c r="C52" s="2" t="s">
        <v>1297</v>
      </c>
      <c r="D52" s="2" t="s">
        <v>34</v>
      </c>
      <c r="E52" s="29" t="s">
        <v>1497</v>
      </c>
      <c r="F52" s="2" t="s">
        <v>1384</v>
      </c>
      <c r="G52" s="2" t="s">
        <v>1385</v>
      </c>
      <c r="H52" s="2"/>
      <c r="I52" s="29" t="s">
        <v>1290</v>
      </c>
      <c r="J52" s="29" t="s">
        <v>1334</v>
      </c>
      <c r="K52" s="29" t="s">
        <v>694</v>
      </c>
      <c r="L52" s="43"/>
    </row>
    <row r="53" spans="1:12" ht="23.5" thickBot="1" x14ac:dyDescent="0.4">
      <c r="A53" s="37" t="s">
        <v>850</v>
      </c>
      <c r="B53" s="12" t="s">
        <v>1181</v>
      </c>
      <c r="C53" s="2" t="s">
        <v>1297</v>
      </c>
      <c r="D53" s="2" t="s">
        <v>34</v>
      </c>
      <c r="E53" s="29" t="s">
        <v>1497</v>
      </c>
      <c r="F53" s="2" t="s">
        <v>1386</v>
      </c>
      <c r="G53" s="2" t="s">
        <v>1387</v>
      </c>
      <c r="H53" s="2"/>
      <c r="I53" s="29" t="s">
        <v>1290</v>
      </c>
      <c r="J53" s="29" t="s">
        <v>694</v>
      </c>
      <c r="K53" s="29" t="s">
        <v>1334</v>
      </c>
      <c r="L53" s="43"/>
    </row>
    <row r="54" spans="1:12" ht="23.5" thickBot="1" x14ac:dyDescent="0.4">
      <c r="A54" s="37" t="s">
        <v>1246</v>
      </c>
      <c r="B54" s="12" t="s">
        <v>1181</v>
      </c>
      <c r="C54" s="2" t="s">
        <v>1388</v>
      </c>
      <c r="D54" s="2" t="s">
        <v>34</v>
      </c>
      <c r="E54" s="29" t="s">
        <v>1497</v>
      </c>
      <c r="F54" s="2" t="s">
        <v>1389</v>
      </c>
      <c r="G54" s="2" t="s">
        <v>1390</v>
      </c>
      <c r="H54" s="2"/>
      <c r="I54" s="29" t="s">
        <v>1290</v>
      </c>
      <c r="J54" s="29" t="s">
        <v>1334</v>
      </c>
      <c r="K54" s="29" t="s">
        <v>694</v>
      </c>
      <c r="L54" s="43"/>
    </row>
    <row r="55" spans="1:12" ht="35" thickBot="1" x14ac:dyDescent="0.4">
      <c r="A55" s="37" t="s">
        <v>736</v>
      </c>
      <c r="B55" s="12" t="s">
        <v>1181</v>
      </c>
      <c r="C55" s="2" t="s">
        <v>1388</v>
      </c>
      <c r="D55" s="2" t="s">
        <v>34</v>
      </c>
      <c r="E55" s="29" t="s">
        <v>1497</v>
      </c>
      <c r="F55" s="2" t="s">
        <v>1391</v>
      </c>
      <c r="G55" s="2" t="s">
        <v>1392</v>
      </c>
      <c r="H55" s="2"/>
      <c r="I55" s="29" t="s">
        <v>1290</v>
      </c>
      <c r="J55" s="29" t="s">
        <v>694</v>
      </c>
      <c r="K55" s="29" t="s">
        <v>1334</v>
      </c>
      <c r="L55" s="43"/>
    </row>
    <row r="56" spans="1:12" ht="23.5" thickBot="1" x14ac:dyDescent="0.4">
      <c r="A56" s="37" t="s">
        <v>1247</v>
      </c>
      <c r="B56" s="12" t="s">
        <v>1181</v>
      </c>
      <c r="C56" s="2" t="s">
        <v>1077</v>
      </c>
      <c r="D56" s="2" t="s">
        <v>34</v>
      </c>
      <c r="E56" s="29" t="s">
        <v>1496</v>
      </c>
      <c r="F56" s="2" t="s">
        <v>1393</v>
      </c>
      <c r="G56" s="2" t="s">
        <v>1394</v>
      </c>
      <c r="H56" s="2"/>
      <c r="I56" s="29" t="s">
        <v>1290</v>
      </c>
      <c r="J56" s="29" t="s">
        <v>1334</v>
      </c>
      <c r="K56" s="29" t="s">
        <v>694</v>
      </c>
      <c r="L56" s="43"/>
    </row>
    <row r="57" spans="1:12" ht="23.5" thickBot="1" x14ac:dyDescent="0.4">
      <c r="A57" s="37" t="s">
        <v>1248</v>
      </c>
      <c r="B57" s="12" t="s">
        <v>1181</v>
      </c>
      <c r="C57" s="2" t="s">
        <v>1077</v>
      </c>
      <c r="D57" s="2" t="s">
        <v>34</v>
      </c>
      <c r="E57" s="29" t="s">
        <v>1496</v>
      </c>
      <c r="F57" s="2" t="s">
        <v>1395</v>
      </c>
      <c r="G57" s="2" t="s">
        <v>1396</v>
      </c>
      <c r="H57" s="2"/>
      <c r="I57" s="29" t="s">
        <v>1290</v>
      </c>
      <c r="J57" s="29" t="s">
        <v>1334</v>
      </c>
      <c r="K57" s="29" t="s">
        <v>694</v>
      </c>
      <c r="L57" s="43"/>
    </row>
    <row r="58" spans="1:12" ht="23.5" thickBot="1" x14ac:dyDescent="0.4">
      <c r="A58" s="37" t="s">
        <v>1249</v>
      </c>
      <c r="B58" s="12" t="s">
        <v>1181</v>
      </c>
      <c r="C58" s="2" t="s">
        <v>1077</v>
      </c>
      <c r="D58" s="2" t="s">
        <v>34</v>
      </c>
      <c r="E58" s="29" t="s">
        <v>1496</v>
      </c>
      <c r="F58" s="2" t="s">
        <v>1397</v>
      </c>
      <c r="G58" s="2" t="s">
        <v>1398</v>
      </c>
      <c r="H58" s="2"/>
      <c r="I58" s="29" t="s">
        <v>1290</v>
      </c>
      <c r="J58" s="29" t="s">
        <v>1334</v>
      </c>
      <c r="K58" s="29" t="s">
        <v>694</v>
      </c>
      <c r="L58" s="43"/>
    </row>
    <row r="59" spans="1:12" ht="23.5" thickBot="1" x14ac:dyDescent="0.4">
      <c r="A59" s="37" t="s">
        <v>1250</v>
      </c>
      <c r="B59" s="12" t="s">
        <v>1181</v>
      </c>
      <c r="C59" s="2" t="s">
        <v>1077</v>
      </c>
      <c r="D59" s="2" t="s">
        <v>34</v>
      </c>
      <c r="E59" s="29" t="s">
        <v>1496</v>
      </c>
      <c r="F59" s="2" t="s">
        <v>1399</v>
      </c>
      <c r="G59" s="2" t="s">
        <v>1400</v>
      </c>
      <c r="H59" s="2"/>
      <c r="I59" s="29" t="s">
        <v>1290</v>
      </c>
      <c r="J59" s="29" t="s">
        <v>1334</v>
      </c>
      <c r="K59" s="29" t="s">
        <v>694</v>
      </c>
      <c r="L59" s="43"/>
    </row>
    <row r="60" spans="1:12" ht="23.5" thickBot="1" x14ac:dyDescent="0.4">
      <c r="A60" s="37" t="s">
        <v>1251</v>
      </c>
      <c r="B60" s="12" t="s">
        <v>1181</v>
      </c>
      <c r="C60" s="2" t="s">
        <v>1077</v>
      </c>
      <c r="D60" s="2" t="s">
        <v>34</v>
      </c>
      <c r="E60" s="29" t="s">
        <v>1496</v>
      </c>
      <c r="F60" s="2" t="s">
        <v>1401</v>
      </c>
      <c r="G60" s="2" t="s">
        <v>1402</v>
      </c>
      <c r="H60" s="2"/>
      <c r="I60" s="29" t="s">
        <v>1290</v>
      </c>
      <c r="J60" s="29" t="s">
        <v>1334</v>
      </c>
      <c r="K60" s="29" t="s">
        <v>694</v>
      </c>
      <c r="L60" s="43"/>
    </row>
    <row r="61" spans="1:12" ht="23.5" thickBot="1" x14ac:dyDescent="0.4">
      <c r="A61" s="37" t="s">
        <v>1252</v>
      </c>
      <c r="B61" s="12" t="s">
        <v>1181</v>
      </c>
      <c r="C61" s="2" t="s">
        <v>1077</v>
      </c>
      <c r="D61" s="2" t="s">
        <v>34</v>
      </c>
      <c r="E61" s="29" t="s">
        <v>1496</v>
      </c>
      <c r="F61" s="2" t="s">
        <v>1403</v>
      </c>
      <c r="G61" s="2" t="s">
        <v>1404</v>
      </c>
      <c r="H61" s="2"/>
      <c r="I61" s="29" t="s">
        <v>1290</v>
      </c>
      <c r="J61" s="29" t="s">
        <v>1334</v>
      </c>
      <c r="K61" s="29" t="s">
        <v>694</v>
      </c>
      <c r="L61" s="43"/>
    </row>
    <row r="62" spans="1:12" ht="23.5" thickBot="1" x14ac:dyDescent="0.4">
      <c r="A62" s="37" t="s">
        <v>1253</v>
      </c>
      <c r="B62" s="12" t="s">
        <v>1181</v>
      </c>
      <c r="C62" s="2" t="s">
        <v>1405</v>
      </c>
      <c r="D62" s="2" t="s">
        <v>34</v>
      </c>
      <c r="E62" s="29" t="s">
        <v>1497</v>
      </c>
      <c r="F62" s="2" t="s">
        <v>1406</v>
      </c>
      <c r="G62" s="2" t="s">
        <v>1407</v>
      </c>
      <c r="H62" s="2"/>
      <c r="I62" s="29" t="s">
        <v>1290</v>
      </c>
      <c r="J62" s="29" t="s">
        <v>1334</v>
      </c>
      <c r="K62" s="29" t="s">
        <v>694</v>
      </c>
      <c r="L62" s="43"/>
    </row>
    <row r="63" spans="1:12" ht="23.5" thickBot="1" x14ac:dyDescent="0.4">
      <c r="A63" s="37" t="s">
        <v>1254</v>
      </c>
      <c r="B63" s="12" t="s">
        <v>1181</v>
      </c>
      <c r="C63" s="2" t="s">
        <v>1405</v>
      </c>
      <c r="D63" s="2" t="s">
        <v>34</v>
      </c>
      <c r="E63" s="29" t="s">
        <v>1497</v>
      </c>
      <c r="F63" s="2" t="s">
        <v>1406</v>
      </c>
      <c r="G63" s="2" t="s">
        <v>1408</v>
      </c>
      <c r="H63" s="2"/>
      <c r="I63" s="29" t="s">
        <v>1290</v>
      </c>
      <c r="J63" s="29" t="s">
        <v>694</v>
      </c>
      <c r="K63" s="29" t="s">
        <v>1334</v>
      </c>
      <c r="L63" s="43"/>
    </row>
    <row r="64" spans="1:12" ht="23.5" thickBot="1" x14ac:dyDescent="0.4">
      <c r="A64" s="37" t="s">
        <v>1255</v>
      </c>
      <c r="B64" s="12" t="s">
        <v>1181</v>
      </c>
      <c r="C64" s="2" t="s">
        <v>1409</v>
      </c>
      <c r="D64" s="2" t="s">
        <v>34</v>
      </c>
      <c r="E64" s="29" t="s">
        <v>1497</v>
      </c>
      <c r="F64" s="2" t="s">
        <v>1410</v>
      </c>
      <c r="G64" s="2" t="s">
        <v>1411</v>
      </c>
      <c r="H64" s="2"/>
      <c r="I64" s="29" t="s">
        <v>1290</v>
      </c>
      <c r="J64" s="29" t="s">
        <v>1334</v>
      </c>
      <c r="K64" s="29" t="s">
        <v>694</v>
      </c>
      <c r="L64" s="43"/>
    </row>
    <row r="65" spans="1:12" ht="23.5" thickBot="1" x14ac:dyDescent="0.4">
      <c r="A65" s="37" t="s">
        <v>1256</v>
      </c>
      <c r="B65" s="12" t="s">
        <v>1181</v>
      </c>
      <c r="C65" s="2" t="s">
        <v>1409</v>
      </c>
      <c r="D65" s="2" t="s">
        <v>34</v>
      </c>
      <c r="E65" s="29" t="s">
        <v>1497</v>
      </c>
      <c r="F65" s="2" t="s">
        <v>1410</v>
      </c>
      <c r="G65" s="2" t="s">
        <v>1412</v>
      </c>
      <c r="H65" s="2"/>
      <c r="I65" s="29" t="s">
        <v>1290</v>
      </c>
      <c r="J65" s="29" t="s">
        <v>694</v>
      </c>
      <c r="K65" s="29" t="s">
        <v>1334</v>
      </c>
      <c r="L65" s="43"/>
    </row>
    <row r="66" spans="1:12" ht="23.5" thickBot="1" x14ac:dyDescent="0.4">
      <c r="A66" s="37" t="s">
        <v>1257</v>
      </c>
      <c r="B66" s="12" t="s">
        <v>1181</v>
      </c>
      <c r="C66" s="2" t="s">
        <v>1413</v>
      </c>
      <c r="D66" s="2" t="s">
        <v>34</v>
      </c>
      <c r="E66" s="29" t="s">
        <v>1497</v>
      </c>
      <c r="F66" s="2" t="s">
        <v>1414</v>
      </c>
      <c r="G66" s="2" t="s">
        <v>1415</v>
      </c>
      <c r="H66" s="2"/>
      <c r="I66" s="29" t="s">
        <v>1290</v>
      </c>
      <c r="J66" s="29" t="s">
        <v>1334</v>
      </c>
      <c r="K66" s="29" t="s">
        <v>694</v>
      </c>
      <c r="L66" s="43"/>
    </row>
    <row r="67" spans="1:12" ht="23.5" thickBot="1" x14ac:dyDescent="0.4">
      <c r="A67" s="37" t="s">
        <v>1258</v>
      </c>
      <c r="B67" s="12" t="s">
        <v>1181</v>
      </c>
      <c r="C67" s="2" t="s">
        <v>1413</v>
      </c>
      <c r="D67" s="2" t="s">
        <v>34</v>
      </c>
      <c r="E67" s="29" t="s">
        <v>1497</v>
      </c>
      <c r="F67" s="2" t="s">
        <v>1414</v>
      </c>
      <c r="G67" s="2" t="s">
        <v>1416</v>
      </c>
      <c r="H67" s="2"/>
      <c r="I67" s="29" t="s">
        <v>1290</v>
      </c>
      <c r="J67" s="29" t="s">
        <v>694</v>
      </c>
      <c r="K67" s="29" t="s">
        <v>1334</v>
      </c>
      <c r="L67" s="43"/>
    </row>
    <row r="68" spans="1:12" ht="23.5" thickBot="1" x14ac:dyDescent="0.4">
      <c r="A68" s="37" t="s">
        <v>1259</v>
      </c>
      <c r="B68" s="12" t="s">
        <v>1181</v>
      </c>
      <c r="C68" s="2" t="s">
        <v>907</v>
      </c>
      <c r="D68" s="2" t="s">
        <v>34</v>
      </c>
      <c r="E68" s="29" t="s">
        <v>1498</v>
      </c>
      <c r="F68" s="2" t="s">
        <v>1417</v>
      </c>
      <c r="G68" s="2" t="s">
        <v>1418</v>
      </c>
      <c r="H68" s="2"/>
      <c r="I68" s="29" t="s">
        <v>1290</v>
      </c>
      <c r="J68" s="29" t="s">
        <v>694</v>
      </c>
      <c r="K68" s="29" t="s">
        <v>1419</v>
      </c>
      <c r="L68" s="43"/>
    </row>
    <row r="69" spans="1:12" ht="23.5" thickBot="1" x14ac:dyDescent="0.4">
      <c r="A69" s="37" t="s">
        <v>1260</v>
      </c>
      <c r="B69" s="12" t="s">
        <v>1181</v>
      </c>
      <c r="C69" s="2" t="s">
        <v>608</v>
      </c>
      <c r="D69" s="2" t="s">
        <v>34</v>
      </c>
      <c r="E69" s="29" t="s">
        <v>1497</v>
      </c>
      <c r="F69" s="2" t="s">
        <v>1420</v>
      </c>
      <c r="G69" s="2" t="s">
        <v>1493</v>
      </c>
      <c r="H69" s="2"/>
      <c r="I69" s="29" t="s">
        <v>1290</v>
      </c>
      <c r="J69" s="29" t="s">
        <v>694</v>
      </c>
      <c r="K69" s="29" t="s">
        <v>1334</v>
      </c>
      <c r="L69" s="43"/>
    </row>
    <row r="70" spans="1:12" ht="58" thickBot="1" x14ac:dyDescent="0.4">
      <c r="A70" s="37" t="s">
        <v>1261</v>
      </c>
      <c r="B70" s="12" t="s">
        <v>1181</v>
      </c>
      <c r="C70" s="2" t="s">
        <v>1297</v>
      </c>
      <c r="D70" s="2" t="s">
        <v>34</v>
      </c>
      <c r="E70" s="29" t="s">
        <v>1497</v>
      </c>
      <c r="F70" s="2" t="s">
        <v>1421</v>
      </c>
      <c r="G70" s="2" t="s">
        <v>1422</v>
      </c>
      <c r="H70" s="2"/>
      <c r="I70" s="29" t="s">
        <v>1351</v>
      </c>
      <c r="J70" s="29" t="s">
        <v>1334</v>
      </c>
      <c r="K70" s="29" t="s">
        <v>694</v>
      </c>
      <c r="L70" s="43"/>
    </row>
    <row r="71" spans="1:12" ht="173" thickBot="1" x14ac:dyDescent="0.4">
      <c r="A71" s="37" t="s">
        <v>939</v>
      </c>
      <c r="B71" s="12" t="s">
        <v>1181</v>
      </c>
      <c r="C71" s="2" t="s">
        <v>34</v>
      </c>
      <c r="D71" s="2" t="s">
        <v>34</v>
      </c>
      <c r="E71" s="29" t="s">
        <v>1497</v>
      </c>
      <c r="F71" s="2" t="s">
        <v>1423</v>
      </c>
      <c r="G71" s="2" t="s">
        <v>1424</v>
      </c>
      <c r="H71" s="2" t="s">
        <v>1425</v>
      </c>
      <c r="I71" s="29" t="s">
        <v>1290</v>
      </c>
      <c r="J71" s="29" t="s">
        <v>1426</v>
      </c>
      <c r="K71" s="29" t="s">
        <v>694</v>
      </c>
      <c r="L71" s="43"/>
    </row>
    <row r="72" spans="1:12" ht="69.5" thickBot="1" x14ac:dyDescent="0.4">
      <c r="A72" s="37" t="s">
        <v>1262</v>
      </c>
      <c r="B72" s="12" t="s">
        <v>1181</v>
      </c>
      <c r="C72" s="2" t="s">
        <v>1373</v>
      </c>
      <c r="D72" s="2" t="s">
        <v>34</v>
      </c>
      <c r="E72" s="29" t="s">
        <v>1495</v>
      </c>
      <c r="F72" s="2" t="s">
        <v>1427</v>
      </c>
      <c r="G72" s="2" t="s">
        <v>1428</v>
      </c>
      <c r="H72" s="2"/>
      <c r="I72" s="29" t="s">
        <v>1290</v>
      </c>
      <c r="J72" s="29" t="s">
        <v>1334</v>
      </c>
      <c r="K72" s="29" t="s">
        <v>1429</v>
      </c>
      <c r="L72" s="43"/>
    </row>
    <row r="73" spans="1:12" ht="265" thickBot="1" x14ac:dyDescent="0.4">
      <c r="A73" s="37" t="s">
        <v>769</v>
      </c>
      <c r="B73" s="12" t="s">
        <v>1181</v>
      </c>
      <c r="C73" s="2" t="s">
        <v>1297</v>
      </c>
      <c r="D73" s="2" t="s">
        <v>34</v>
      </c>
      <c r="E73" s="29" t="s">
        <v>1497</v>
      </c>
      <c r="F73" s="2" t="s">
        <v>1430</v>
      </c>
      <c r="G73" s="2" t="s">
        <v>1431</v>
      </c>
      <c r="H73" s="2" t="s">
        <v>1432</v>
      </c>
      <c r="I73" s="29" t="s">
        <v>1290</v>
      </c>
      <c r="J73" s="29" t="s">
        <v>1334</v>
      </c>
      <c r="K73" s="29" t="s">
        <v>694</v>
      </c>
      <c r="L73" s="43"/>
    </row>
    <row r="74" spans="1:12" ht="23.5" thickBot="1" x14ac:dyDescent="0.4">
      <c r="A74" s="37" t="s">
        <v>912</v>
      </c>
      <c r="B74" s="12" t="s">
        <v>1181</v>
      </c>
      <c r="C74" s="2" t="s">
        <v>1433</v>
      </c>
      <c r="D74" s="2" t="s">
        <v>34</v>
      </c>
      <c r="E74" s="29" t="s">
        <v>1498</v>
      </c>
      <c r="F74" s="2" t="s">
        <v>1434</v>
      </c>
      <c r="G74" s="2" t="s">
        <v>1435</v>
      </c>
      <c r="H74" s="2"/>
      <c r="I74" s="29" t="s">
        <v>1290</v>
      </c>
      <c r="J74" s="29" t="s">
        <v>1334</v>
      </c>
      <c r="K74" s="29" t="s">
        <v>694</v>
      </c>
      <c r="L74" s="43"/>
    </row>
    <row r="75" spans="1:12" ht="23.5" thickBot="1" x14ac:dyDescent="0.4">
      <c r="A75" s="37" t="s">
        <v>1263</v>
      </c>
      <c r="B75" s="12" t="s">
        <v>1181</v>
      </c>
      <c r="C75" s="2" t="s">
        <v>1302</v>
      </c>
      <c r="D75" s="2" t="s">
        <v>34</v>
      </c>
      <c r="E75" s="29" t="s">
        <v>1497</v>
      </c>
      <c r="F75" s="2" t="s">
        <v>1360</v>
      </c>
      <c r="G75" s="2" t="s">
        <v>1436</v>
      </c>
      <c r="H75" s="2"/>
      <c r="I75" s="29" t="s">
        <v>1290</v>
      </c>
      <c r="J75" s="29" t="s">
        <v>694</v>
      </c>
      <c r="K75" s="29" t="s">
        <v>1291</v>
      </c>
      <c r="L75" s="43"/>
    </row>
    <row r="76" spans="1:12" ht="127" thickBot="1" x14ac:dyDescent="0.4">
      <c r="A76" s="37" t="s">
        <v>1264</v>
      </c>
      <c r="B76" s="12" t="s">
        <v>1181</v>
      </c>
      <c r="C76" s="2" t="s">
        <v>1437</v>
      </c>
      <c r="D76" s="2" t="s">
        <v>34</v>
      </c>
      <c r="E76" s="29" t="s">
        <v>1497</v>
      </c>
      <c r="F76" s="2" t="s">
        <v>1438</v>
      </c>
      <c r="G76" s="2" t="s">
        <v>1439</v>
      </c>
      <c r="H76" s="2" t="s">
        <v>1440</v>
      </c>
      <c r="I76" s="29" t="s">
        <v>1290</v>
      </c>
      <c r="J76" s="29" t="s">
        <v>694</v>
      </c>
      <c r="K76" s="29" t="s">
        <v>1291</v>
      </c>
      <c r="L76" s="43"/>
    </row>
    <row r="77" spans="1:12" ht="23.5" thickBot="1" x14ac:dyDescent="0.4">
      <c r="A77" s="37" t="s">
        <v>1265</v>
      </c>
      <c r="B77" s="12" t="s">
        <v>1181</v>
      </c>
      <c r="C77" s="2" t="s">
        <v>1437</v>
      </c>
      <c r="D77" s="2" t="s">
        <v>34</v>
      </c>
      <c r="E77" s="29" t="s">
        <v>1497</v>
      </c>
      <c r="F77" s="2" t="s">
        <v>1438</v>
      </c>
      <c r="G77" s="2" t="s">
        <v>1441</v>
      </c>
      <c r="H77" s="2"/>
      <c r="I77" s="29" t="s">
        <v>1290</v>
      </c>
      <c r="J77" s="29" t="s">
        <v>694</v>
      </c>
      <c r="K77" s="29" t="s">
        <v>1334</v>
      </c>
      <c r="L77" s="43"/>
    </row>
    <row r="78" spans="1:12" ht="69.5" thickBot="1" x14ac:dyDescent="0.4">
      <c r="A78" s="37" t="s">
        <v>1049</v>
      </c>
      <c r="B78" s="12" t="s">
        <v>1181</v>
      </c>
      <c r="C78" s="2" t="s">
        <v>907</v>
      </c>
      <c r="D78" s="2" t="s">
        <v>34</v>
      </c>
      <c r="E78" s="29" t="s">
        <v>1498</v>
      </c>
      <c r="F78" s="2" t="s">
        <v>1442</v>
      </c>
      <c r="G78" s="2" t="s">
        <v>1443</v>
      </c>
      <c r="H78" s="2" t="s">
        <v>1444</v>
      </c>
      <c r="I78" s="29" t="s">
        <v>1290</v>
      </c>
      <c r="J78" s="29" t="s">
        <v>694</v>
      </c>
      <c r="K78" s="29" t="s">
        <v>1419</v>
      </c>
      <c r="L78" s="43"/>
    </row>
    <row r="79" spans="1:12" ht="81" thickBot="1" x14ac:dyDescent="0.4">
      <c r="A79" s="37" t="s">
        <v>1061</v>
      </c>
      <c r="B79" s="12" t="s">
        <v>1181</v>
      </c>
      <c r="C79" s="2" t="s">
        <v>1445</v>
      </c>
      <c r="D79" s="2" t="s">
        <v>34</v>
      </c>
      <c r="E79" s="29" t="s">
        <v>1497</v>
      </c>
      <c r="F79" s="2" t="s">
        <v>1057</v>
      </c>
      <c r="G79" s="2" t="s">
        <v>1446</v>
      </c>
      <c r="H79" s="2" t="s">
        <v>1447</v>
      </c>
      <c r="I79" s="29" t="s">
        <v>1290</v>
      </c>
      <c r="J79" s="29" t="s">
        <v>694</v>
      </c>
      <c r="K79" s="29" t="s">
        <v>1448</v>
      </c>
      <c r="L79" s="43"/>
    </row>
    <row r="80" spans="1:12" ht="35" thickBot="1" x14ac:dyDescent="0.4">
      <c r="A80" s="37" t="s">
        <v>1266</v>
      </c>
      <c r="B80" s="12" t="s">
        <v>1181</v>
      </c>
      <c r="C80" s="2" t="s">
        <v>1433</v>
      </c>
      <c r="D80" s="2" t="s">
        <v>34</v>
      </c>
      <c r="E80" s="29" t="s">
        <v>1498</v>
      </c>
      <c r="F80" s="2" t="s">
        <v>1449</v>
      </c>
      <c r="G80" s="2" t="s">
        <v>1450</v>
      </c>
      <c r="H80" s="2"/>
      <c r="I80" s="29" t="s">
        <v>1290</v>
      </c>
      <c r="J80" s="29" t="s">
        <v>694</v>
      </c>
      <c r="K80" s="29" t="s">
        <v>1334</v>
      </c>
      <c r="L80" s="43"/>
    </row>
    <row r="81" spans="1:12" ht="69.5" thickBot="1" x14ac:dyDescent="0.4">
      <c r="A81" s="37" t="s">
        <v>1267</v>
      </c>
      <c r="B81" s="12" t="s">
        <v>1181</v>
      </c>
      <c r="C81" s="2" t="s">
        <v>1433</v>
      </c>
      <c r="D81" s="2" t="s">
        <v>34</v>
      </c>
      <c r="E81" s="29" t="s">
        <v>1498</v>
      </c>
      <c r="F81" s="2" t="s">
        <v>1451</v>
      </c>
      <c r="G81" s="2" t="s">
        <v>1452</v>
      </c>
      <c r="H81" s="2" t="s">
        <v>1453</v>
      </c>
      <c r="I81" s="29" t="s">
        <v>1290</v>
      </c>
      <c r="J81" s="29" t="s">
        <v>1334</v>
      </c>
      <c r="K81" s="29" t="s">
        <v>694</v>
      </c>
      <c r="L81" s="43"/>
    </row>
    <row r="82" spans="1:12" ht="127" thickBot="1" x14ac:dyDescent="0.4">
      <c r="A82" s="37" t="s">
        <v>1268</v>
      </c>
      <c r="B82" s="12" t="s">
        <v>1181</v>
      </c>
      <c r="C82" s="2" t="s">
        <v>1127</v>
      </c>
      <c r="D82" s="2" t="s">
        <v>34</v>
      </c>
      <c r="E82" s="29" t="s">
        <v>1497</v>
      </c>
      <c r="F82" s="2" t="s">
        <v>1454</v>
      </c>
      <c r="G82" s="2" t="s">
        <v>1455</v>
      </c>
      <c r="H82" s="2" t="s">
        <v>1456</v>
      </c>
      <c r="I82" s="29" t="s">
        <v>1290</v>
      </c>
      <c r="J82" s="29" t="s">
        <v>1334</v>
      </c>
      <c r="K82" s="29" t="s">
        <v>694</v>
      </c>
      <c r="L82" s="43"/>
    </row>
    <row r="83" spans="1:12" ht="138.5" thickBot="1" x14ac:dyDescent="0.4">
      <c r="A83" s="37" t="s">
        <v>862</v>
      </c>
      <c r="B83" s="12" t="s">
        <v>1181</v>
      </c>
      <c r="C83" s="2" t="s">
        <v>1127</v>
      </c>
      <c r="D83" s="2" t="s">
        <v>34</v>
      </c>
      <c r="E83" s="29" t="s">
        <v>1497</v>
      </c>
      <c r="F83" s="2" t="s">
        <v>1457</v>
      </c>
      <c r="G83" s="2" t="s">
        <v>1458</v>
      </c>
      <c r="H83" s="2" t="s">
        <v>1456</v>
      </c>
      <c r="I83" s="29" t="s">
        <v>1290</v>
      </c>
      <c r="J83" s="29" t="s">
        <v>694</v>
      </c>
      <c r="K83" s="29" t="s">
        <v>1334</v>
      </c>
      <c r="L83" s="43"/>
    </row>
    <row r="84" spans="1:12" ht="92.5" thickBot="1" x14ac:dyDescent="0.4">
      <c r="A84" s="37" t="s">
        <v>1269</v>
      </c>
      <c r="B84" s="12" t="s">
        <v>1181</v>
      </c>
      <c r="C84" s="2" t="s">
        <v>1433</v>
      </c>
      <c r="D84" s="2" t="s">
        <v>34</v>
      </c>
      <c r="E84" s="29" t="s">
        <v>1498</v>
      </c>
      <c r="F84" s="2" t="s">
        <v>1459</v>
      </c>
      <c r="G84" s="2" t="s">
        <v>1460</v>
      </c>
      <c r="H84" s="2" t="s">
        <v>878</v>
      </c>
      <c r="I84" s="29" t="s">
        <v>1290</v>
      </c>
      <c r="J84" s="29" t="s">
        <v>1334</v>
      </c>
      <c r="K84" s="29" t="s">
        <v>694</v>
      </c>
      <c r="L84" s="43"/>
    </row>
    <row r="85" spans="1:12" ht="58" thickBot="1" x14ac:dyDescent="0.4">
      <c r="A85" s="37" t="s">
        <v>979</v>
      </c>
      <c r="B85" s="12" t="s">
        <v>1181</v>
      </c>
      <c r="C85" s="2" t="s">
        <v>1302</v>
      </c>
      <c r="D85" s="2" t="s">
        <v>34</v>
      </c>
      <c r="E85" s="29" t="s">
        <v>1496</v>
      </c>
      <c r="F85" s="2" t="s">
        <v>1461</v>
      </c>
      <c r="G85" s="2" t="s">
        <v>1462</v>
      </c>
      <c r="H85" s="2" t="s">
        <v>1463</v>
      </c>
      <c r="I85" s="29" t="s">
        <v>1290</v>
      </c>
      <c r="J85" s="29" t="s">
        <v>694</v>
      </c>
      <c r="K85" s="29" t="s">
        <v>1464</v>
      </c>
      <c r="L85" s="43"/>
    </row>
    <row r="86" spans="1:12" ht="46.5" thickBot="1" x14ac:dyDescent="0.4">
      <c r="A86" s="37" t="s">
        <v>691</v>
      </c>
      <c r="B86" s="12" t="s">
        <v>1181</v>
      </c>
      <c r="C86" s="2" t="s">
        <v>681</v>
      </c>
      <c r="D86" s="2" t="s">
        <v>34</v>
      </c>
      <c r="E86" s="29" t="s">
        <v>1495</v>
      </c>
      <c r="F86" s="2" t="s">
        <v>1465</v>
      </c>
      <c r="G86" s="2" t="s">
        <v>1466</v>
      </c>
      <c r="H86" s="2"/>
      <c r="I86" s="29" t="s">
        <v>1290</v>
      </c>
      <c r="J86" s="29" t="s">
        <v>1467</v>
      </c>
      <c r="K86" s="29" t="s">
        <v>1334</v>
      </c>
      <c r="L86" s="43"/>
    </row>
    <row r="87" spans="1:12" ht="35" thickBot="1" x14ac:dyDescent="0.4">
      <c r="A87" s="37" t="s">
        <v>840</v>
      </c>
      <c r="B87" s="12" t="s">
        <v>1181</v>
      </c>
      <c r="C87" s="2" t="s">
        <v>1302</v>
      </c>
      <c r="D87" s="2" t="s">
        <v>34</v>
      </c>
      <c r="E87" s="29" t="s">
        <v>1495</v>
      </c>
      <c r="F87" s="2" t="s">
        <v>1511</v>
      </c>
      <c r="G87" s="2" t="s">
        <v>1468</v>
      </c>
      <c r="H87" s="2"/>
      <c r="I87" s="29" t="s">
        <v>1290</v>
      </c>
      <c r="J87" s="29" t="s">
        <v>1334</v>
      </c>
      <c r="K87" s="29" t="s">
        <v>694</v>
      </c>
      <c r="L87" s="43"/>
    </row>
    <row r="88" spans="1:12" ht="115.5" thickBot="1" x14ac:dyDescent="0.4">
      <c r="A88" s="37" t="s">
        <v>802</v>
      </c>
      <c r="B88" s="12" t="s">
        <v>1181</v>
      </c>
      <c r="C88" s="2" t="s">
        <v>798</v>
      </c>
      <c r="D88" s="2" t="s">
        <v>34</v>
      </c>
      <c r="E88" s="29" t="s">
        <v>1495</v>
      </c>
      <c r="F88" s="2" t="s">
        <v>1469</v>
      </c>
      <c r="G88" s="2" t="s">
        <v>1470</v>
      </c>
      <c r="H88" s="2" t="s">
        <v>1471</v>
      </c>
      <c r="I88" s="29" t="s">
        <v>1290</v>
      </c>
      <c r="J88" s="29" t="s">
        <v>1334</v>
      </c>
      <c r="K88" s="29" t="s">
        <v>694</v>
      </c>
      <c r="L88" s="43"/>
    </row>
    <row r="89" spans="1:12" ht="23.5" thickBot="1" x14ac:dyDescent="0.4">
      <c r="A89" s="37" t="s">
        <v>839</v>
      </c>
      <c r="B89" s="12" t="s">
        <v>1181</v>
      </c>
      <c r="C89" s="2" t="s">
        <v>1302</v>
      </c>
      <c r="D89" s="2" t="s">
        <v>34</v>
      </c>
      <c r="E89" s="29" t="s">
        <v>1495</v>
      </c>
      <c r="F89" s="2" t="s">
        <v>1472</v>
      </c>
      <c r="G89" s="2" t="s">
        <v>1473</v>
      </c>
      <c r="H89" s="2"/>
      <c r="I89" s="29" t="s">
        <v>1290</v>
      </c>
      <c r="J89" s="29" t="s">
        <v>694</v>
      </c>
      <c r="K89" s="29" t="s">
        <v>1334</v>
      </c>
      <c r="L89" s="43"/>
    </row>
    <row r="90" spans="1:12" ht="23.5" thickBot="1" x14ac:dyDescent="0.4">
      <c r="A90" s="37" t="s">
        <v>1270</v>
      </c>
      <c r="B90" s="12" t="s">
        <v>1181</v>
      </c>
      <c r="C90" s="2" t="s">
        <v>1302</v>
      </c>
      <c r="D90" s="2" t="s">
        <v>34</v>
      </c>
      <c r="E90" s="29" t="s">
        <v>1495</v>
      </c>
      <c r="F90" s="2" t="s">
        <v>1474</v>
      </c>
      <c r="G90" s="2" t="s">
        <v>1475</v>
      </c>
      <c r="H90" s="2"/>
      <c r="I90" s="29" t="s">
        <v>1290</v>
      </c>
      <c r="J90" s="29" t="s">
        <v>1334</v>
      </c>
      <c r="K90" s="29" t="s">
        <v>1429</v>
      </c>
      <c r="L90" s="43"/>
    </row>
    <row r="91" spans="1:12" ht="35" thickBot="1" x14ac:dyDescent="0.4">
      <c r="A91" s="37" t="s">
        <v>1008</v>
      </c>
      <c r="B91" s="12" t="s">
        <v>1181</v>
      </c>
      <c r="C91" s="2" t="s">
        <v>1476</v>
      </c>
      <c r="D91" s="2" t="s">
        <v>34</v>
      </c>
      <c r="E91" s="29" t="s">
        <v>1496</v>
      </c>
      <c r="F91" s="2" t="s">
        <v>1477</v>
      </c>
      <c r="G91" s="2" t="s">
        <v>1478</v>
      </c>
      <c r="H91" s="2" t="s">
        <v>1479</v>
      </c>
      <c r="I91" s="29" t="s">
        <v>1290</v>
      </c>
      <c r="J91" s="29" t="s">
        <v>694</v>
      </c>
      <c r="K91" s="29" t="s">
        <v>1480</v>
      </c>
      <c r="L91" s="43"/>
    </row>
    <row r="92" spans="1:12" ht="35" thickBot="1" x14ac:dyDescent="0.4">
      <c r="A92" s="37" t="s">
        <v>1271</v>
      </c>
      <c r="B92" s="12" t="s">
        <v>1181</v>
      </c>
      <c r="C92" s="2" t="s">
        <v>1476</v>
      </c>
      <c r="D92" s="2" t="s">
        <v>34</v>
      </c>
      <c r="E92" s="29" t="s">
        <v>1496</v>
      </c>
      <c r="F92" s="2" t="s">
        <v>996</v>
      </c>
      <c r="G92" s="2" t="s">
        <v>1481</v>
      </c>
      <c r="H92" s="2" t="s">
        <v>1482</v>
      </c>
      <c r="I92" s="29" t="s">
        <v>1290</v>
      </c>
      <c r="J92" s="29" t="s">
        <v>694</v>
      </c>
      <c r="K92" s="29" t="s">
        <v>1480</v>
      </c>
      <c r="L92" s="43"/>
    </row>
    <row r="93" spans="1:12" ht="23.5" thickBot="1" x14ac:dyDescent="0.4">
      <c r="A93" s="37" t="s">
        <v>1272</v>
      </c>
      <c r="B93" s="12" t="s">
        <v>1181</v>
      </c>
      <c r="C93" s="2" t="s">
        <v>1476</v>
      </c>
      <c r="D93" s="2" t="s">
        <v>34</v>
      </c>
      <c r="E93" s="29" t="s">
        <v>1496</v>
      </c>
      <c r="F93" s="2" t="s">
        <v>1483</v>
      </c>
      <c r="G93" s="2" t="s">
        <v>1484</v>
      </c>
      <c r="H93" s="2"/>
      <c r="I93" s="29" t="s">
        <v>1290</v>
      </c>
      <c r="J93" s="29" t="s">
        <v>1480</v>
      </c>
      <c r="K93" s="29" t="s">
        <v>694</v>
      </c>
      <c r="L93" s="43"/>
    </row>
    <row r="94" spans="1:12" ht="23.5" thickBot="1" x14ac:dyDescent="0.4">
      <c r="A94" s="37" t="s">
        <v>1273</v>
      </c>
      <c r="B94" s="12" t="s">
        <v>1181</v>
      </c>
      <c r="C94" s="2" t="s">
        <v>1485</v>
      </c>
      <c r="D94" s="2" t="s">
        <v>34</v>
      </c>
      <c r="E94" s="29" t="s">
        <v>1497</v>
      </c>
      <c r="F94" s="2" t="s">
        <v>1486</v>
      </c>
      <c r="G94" s="2" t="s">
        <v>1487</v>
      </c>
      <c r="H94" s="2"/>
      <c r="I94" s="29" t="s">
        <v>1290</v>
      </c>
      <c r="J94" s="29" t="s">
        <v>694</v>
      </c>
      <c r="K94" s="29" t="s">
        <v>636</v>
      </c>
      <c r="L94" s="43"/>
    </row>
    <row r="95" spans="1:12" ht="23.5" thickBot="1" x14ac:dyDescent="0.4">
      <c r="A95" s="37" t="s">
        <v>902</v>
      </c>
      <c r="B95" s="12" t="s">
        <v>1181</v>
      </c>
      <c r="C95" s="2" t="s">
        <v>1021</v>
      </c>
      <c r="D95" s="2" t="s">
        <v>34</v>
      </c>
      <c r="E95" s="29" t="s">
        <v>1495</v>
      </c>
      <c r="F95" s="2" t="s">
        <v>1488</v>
      </c>
      <c r="G95" s="2" t="s">
        <v>1489</v>
      </c>
      <c r="H95" s="2"/>
      <c r="I95" s="29" t="s">
        <v>1290</v>
      </c>
      <c r="J95" s="29" t="s">
        <v>694</v>
      </c>
      <c r="K95" s="29" t="s">
        <v>1490</v>
      </c>
      <c r="L95" s="43"/>
    </row>
    <row r="96" spans="1:12" ht="35" thickBot="1" x14ac:dyDescent="0.4">
      <c r="A96" s="37" t="s">
        <v>1027</v>
      </c>
      <c r="B96" s="12" t="s">
        <v>1181</v>
      </c>
      <c r="C96" s="2" t="s">
        <v>1021</v>
      </c>
      <c r="D96" s="2" t="s">
        <v>34</v>
      </c>
      <c r="E96" s="29" t="s">
        <v>1495</v>
      </c>
      <c r="F96" s="2" t="s">
        <v>1491</v>
      </c>
      <c r="G96" s="2" t="s">
        <v>1492</v>
      </c>
      <c r="H96" s="2"/>
      <c r="I96" s="29" t="s">
        <v>1290</v>
      </c>
      <c r="J96" s="29" t="s">
        <v>694</v>
      </c>
      <c r="K96" s="29" t="s">
        <v>1490</v>
      </c>
      <c r="L96" s="43"/>
    </row>
  </sheetData>
  <sheetProtection algorithmName="SHA-512" hashValue="SMeRN4tqJRKsHdeQLxlG/J0PD7F/5cgJ3uBCiDst8ddXowR6Z4w9G4nJFPSAoBgvBDFLKV+T1iPP5sJHl/m+7w==" saltValue="M+RrfoJ42qdcq3ssSraCrQ==" spinCount="100000" sheet="1" objects="1" scenarios="1"/>
  <dataValidations count="1">
    <dataValidation type="list" allowBlank="1" showInputMessage="1" showErrorMessage="1" sqref="L2:L96" xr:uid="{48B26CD0-FBFB-49AE-8239-370FE2520006}">
      <formula1>"XS,S,M,L,XL"</formula1>
    </dataValidation>
  </dataValidations>
  <pageMargins left="0.39370078740157483" right="0.39370078740157483" top="0.74803149606299213" bottom="0.74803149606299213" header="0.31496062992125984" footer="0.31496062992125984"/>
  <pageSetup paperSize="8" scale="72" fitToHeight="0" orientation="landscape" r:id="rId1"/>
  <headerFooter>
    <oddHeader>&amp;L&amp;"-,Negrita"B1.1.1 Solución técnica: Clasificación de los requerimientos&amp;R&amp;"-,Negrita"Integraciones</oddHeader>
    <oddFooter>&amp;R&amp;"Tahoma,Negrita"&amp;8Página &amp;P de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3C391-8384-4F4C-B19A-D8D0053704C4}">
  <sheetPr codeName="Hoja30">
    <pageSetUpPr fitToPage="1"/>
  </sheetPr>
  <dimension ref="A1:N2"/>
  <sheetViews>
    <sheetView view="pageBreakPreview" zoomScaleNormal="100" zoomScaleSheetLayoutView="100" workbookViewId="0">
      <pane ySplit="1" topLeftCell="A2" activePane="bottomLeft" state="frozen"/>
      <selection pane="bottomLeft" activeCell="N2" sqref="N2"/>
    </sheetView>
  </sheetViews>
  <sheetFormatPr baseColWidth="10" defaultColWidth="50.7265625" defaultRowHeight="14.5" x14ac:dyDescent="0.35"/>
  <cols>
    <col min="1" max="1" width="7" style="38" bestFit="1" customWidth="1"/>
    <col min="2" max="2" width="20.1796875" customWidth="1"/>
    <col min="3" max="3" width="12.7265625" customWidth="1"/>
    <col min="4" max="4" width="13.81640625" customWidth="1"/>
    <col min="5" max="5" width="11.54296875" customWidth="1"/>
    <col min="6" max="6" width="10.7265625" customWidth="1"/>
    <col min="7" max="7" width="16.453125" customWidth="1"/>
    <col min="8" max="8" width="17.453125" customWidth="1"/>
    <col min="9" max="9" width="21" customWidth="1"/>
    <col min="10" max="11" width="16.453125" style="24" customWidth="1"/>
    <col min="12" max="12" width="14.453125" style="24" customWidth="1"/>
    <col min="13" max="13" width="14.54296875" style="24" customWidth="1"/>
    <col min="14" max="14" width="16.453125" style="38" customWidth="1"/>
  </cols>
  <sheetData>
    <row r="1" spans="1:14" s="33" customFormat="1" ht="35" thickBot="1" x14ac:dyDescent="0.35">
      <c r="A1" s="31" t="s">
        <v>20</v>
      </c>
      <c r="B1" s="32" t="s">
        <v>15</v>
      </c>
      <c r="C1" s="32" t="s">
        <v>16</v>
      </c>
      <c r="D1" s="31" t="s">
        <v>638</v>
      </c>
      <c r="E1" s="31" t="s">
        <v>675</v>
      </c>
      <c r="F1" s="31" t="s">
        <v>1494</v>
      </c>
      <c r="G1" s="31" t="s">
        <v>677</v>
      </c>
      <c r="H1" s="31" t="s">
        <v>18</v>
      </c>
      <c r="I1" s="31" t="s">
        <v>19</v>
      </c>
      <c r="J1" s="31" t="s">
        <v>639</v>
      </c>
      <c r="K1" s="31" t="s">
        <v>640</v>
      </c>
      <c r="L1" s="31" t="s">
        <v>641</v>
      </c>
      <c r="M1" s="31" t="s">
        <v>642</v>
      </c>
      <c r="N1" s="25" t="s">
        <v>1503</v>
      </c>
    </row>
    <row r="2" spans="1:14" ht="216" customHeight="1" thickBot="1" x14ac:dyDescent="0.4">
      <c r="A2" s="37" t="s">
        <v>1014</v>
      </c>
      <c r="B2" s="12" t="s">
        <v>1185</v>
      </c>
      <c r="C2" s="12" t="s">
        <v>1010</v>
      </c>
      <c r="D2" s="2" t="s">
        <v>1182</v>
      </c>
      <c r="E2" s="2" t="s">
        <v>694</v>
      </c>
      <c r="F2" s="2" t="s">
        <v>1496</v>
      </c>
      <c r="G2" s="2" t="s">
        <v>703</v>
      </c>
      <c r="H2" s="2" t="s">
        <v>1183</v>
      </c>
      <c r="I2" s="26" t="s">
        <v>1184</v>
      </c>
      <c r="J2" s="40" t="s">
        <v>687</v>
      </c>
      <c r="K2" s="40" t="s">
        <v>643</v>
      </c>
      <c r="L2" s="40" t="s">
        <v>644</v>
      </c>
      <c r="M2" s="40" t="s">
        <v>687</v>
      </c>
      <c r="N2" s="44"/>
    </row>
  </sheetData>
  <sheetProtection algorithmName="SHA-512" hashValue="ARky+5KTQpS3uxCj0OxzuDsTnCQ3q+W5yPhADAKwSWWfXpNMELgVklqzXOqlaakIl+RfJ+XpLBq91HDbCrnb2g==" saltValue="HYF4AOmTq4wMnIJuoptBpA==" spinCount="100000" sheet="1" objects="1" scenarios="1"/>
  <dataValidations count="1">
    <dataValidation type="list" allowBlank="1" showInputMessage="1" showErrorMessage="1" sqref="N2" xr:uid="{EAD51B59-E854-4CC8-AF64-1FA2DC3C9FB9}">
      <formula1>"XS,S,M,L,XL"</formula1>
    </dataValidation>
  </dataValidations>
  <pageMargins left="0.39370078740157483" right="0.39370078740157483" top="0.74803149606299213" bottom="0.74803149606299213" header="0.31496062992125984" footer="0.31496062992125984"/>
  <pageSetup paperSize="9" scale="66" fitToHeight="0" orientation="landscape" r:id="rId1"/>
  <headerFooter>
    <oddHeader>&amp;L&amp;"-,Negrita"B1.1.1 Solución técnica: Clasificación de los requerimientos&amp;R&amp;"-,Negrita"Apantallamiento&amp;"-,Normal"s</oddHeader>
    <oddFooter>&amp;R&amp;"Tahoma,Negrita"&amp;8Página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FF11D-A888-401E-AEE9-C4D7B2ED5772}">
  <sheetPr codeName="Hoja3"/>
  <dimension ref="A1:G1713"/>
  <sheetViews>
    <sheetView workbookViewId="0">
      <selection activeCell="C1" sqref="C1:C1048576"/>
    </sheetView>
  </sheetViews>
  <sheetFormatPr baseColWidth="10" defaultColWidth="11.453125" defaultRowHeight="14.5" x14ac:dyDescent="0.35"/>
  <cols>
    <col min="1" max="2" width="7" bestFit="1" customWidth="1"/>
    <col min="3" max="3" width="43.7265625" bestFit="1" customWidth="1"/>
    <col min="7" max="7" width="48.453125" bestFit="1" customWidth="1"/>
  </cols>
  <sheetData>
    <row r="1" spans="1:7" ht="15" thickBot="1" x14ac:dyDescent="0.4">
      <c r="A1" s="1" t="s">
        <v>20</v>
      </c>
      <c r="B1" s="1" t="s">
        <v>645</v>
      </c>
      <c r="C1" s="1" t="s">
        <v>15</v>
      </c>
      <c r="E1" t="s">
        <v>645</v>
      </c>
      <c r="F1" t="s">
        <v>645</v>
      </c>
      <c r="G1" t="s">
        <v>646</v>
      </c>
    </row>
    <row r="2" spans="1:7" x14ac:dyDescent="0.35">
      <c r="A2" s="65" t="s">
        <v>24</v>
      </c>
      <c r="B2" s="65" t="str">
        <f>LEFT(A2,LEN(A2)-3)</f>
        <v>R1</v>
      </c>
      <c r="C2" s="65" t="str">
        <f>VLOOKUP(TRIM(LEFT(A2,LEN(A2)-3)),$F$1:$G$28,2,0)</f>
        <v>5.1.1.1 Gestión de Casos</v>
      </c>
      <c r="E2" t="s">
        <v>647</v>
      </c>
      <c r="F2" t="s">
        <v>647</v>
      </c>
      <c r="G2" t="s">
        <v>22</v>
      </c>
    </row>
    <row r="3" spans="1:7" x14ac:dyDescent="0.35">
      <c r="A3" s="66"/>
      <c r="B3" s="66" t="e">
        <f t="shared" ref="B3:B66" si="0">LEFT(A3,LEN(A3)-3)</f>
        <v>#VALUE!</v>
      </c>
      <c r="C3" s="66" t="e">
        <f t="shared" ref="C3:C66" si="1">VLOOKUP(TRIM(LEFT(A3,LEN(A3)-3)),$F$1:$G$28,2,0)</f>
        <v>#VALUE!</v>
      </c>
      <c r="E3" t="s">
        <v>648</v>
      </c>
      <c r="F3" t="s">
        <v>649</v>
      </c>
      <c r="G3" t="s">
        <v>181</v>
      </c>
    </row>
    <row r="4" spans="1:7" ht="15" thickBot="1" x14ac:dyDescent="0.4">
      <c r="A4" s="67"/>
      <c r="B4" s="67" t="e">
        <f t="shared" si="0"/>
        <v>#VALUE!</v>
      </c>
      <c r="C4" s="67" t="e">
        <f t="shared" si="1"/>
        <v>#VALUE!</v>
      </c>
      <c r="E4" t="s">
        <v>649</v>
      </c>
      <c r="F4" t="s">
        <v>650</v>
      </c>
      <c r="G4" t="s">
        <v>201</v>
      </c>
    </row>
    <row r="5" spans="1:7" ht="15" thickBot="1" x14ac:dyDescent="0.4">
      <c r="A5" s="3" t="s">
        <v>25</v>
      </c>
      <c r="B5" s="3" t="str">
        <f t="shared" si="0"/>
        <v>R1</v>
      </c>
      <c r="C5" s="3" t="str">
        <f t="shared" si="1"/>
        <v>5.1.1.1 Gestión de Casos</v>
      </c>
      <c r="E5" t="s">
        <v>650</v>
      </c>
      <c r="F5" t="s">
        <v>651</v>
      </c>
      <c r="G5" t="s">
        <v>245</v>
      </c>
    </row>
    <row r="6" spans="1:7" x14ac:dyDescent="0.35">
      <c r="A6" s="65" t="s">
        <v>26</v>
      </c>
      <c r="B6" s="65" t="str">
        <f t="shared" si="0"/>
        <v>R1</v>
      </c>
      <c r="C6" s="65" t="str">
        <f t="shared" si="1"/>
        <v>5.1.1.1 Gestión de Casos</v>
      </c>
      <c r="E6" t="s">
        <v>651</v>
      </c>
      <c r="F6" t="s">
        <v>652</v>
      </c>
      <c r="G6" t="s">
        <v>251</v>
      </c>
    </row>
    <row r="7" spans="1:7" x14ac:dyDescent="0.35">
      <c r="A7" s="66"/>
      <c r="B7" s="66" t="e">
        <f t="shared" si="0"/>
        <v>#VALUE!</v>
      </c>
      <c r="C7" s="66" t="e">
        <f t="shared" si="1"/>
        <v>#VALUE!</v>
      </c>
      <c r="E7" t="s">
        <v>652</v>
      </c>
      <c r="F7" t="s">
        <v>653</v>
      </c>
      <c r="G7" t="s">
        <v>276</v>
      </c>
    </row>
    <row r="8" spans="1:7" ht="15" thickBot="1" x14ac:dyDescent="0.4">
      <c r="A8" s="67"/>
      <c r="B8" s="67" t="e">
        <f t="shared" si="0"/>
        <v>#VALUE!</v>
      </c>
      <c r="C8" s="67" t="e">
        <f t="shared" si="1"/>
        <v>#VALUE!</v>
      </c>
      <c r="E8" t="s">
        <v>653</v>
      </c>
      <c r="F8" t="s">
        <v>654</v>
      </c>
      <c r="G8" t="s">
        <v>292</v>
      </c>
    </row>
    <row r="9" spans="1:7" x14ac:dyDescent="0.35">
      <c r="A9" s="65" t="s">
        <v>27</v>
      </c>
      <c r="B9" s="65" t="str">
        <f t="shared" si="0"/>
        <v>R1</v>
      </c>
      <c r="C9" s="65" t="str">
        <f t="shared" si="1"/>
        <v>5.1.1.1 Gestión de Casos</v>
      </c>
      <c r="E9" t="s">
        <v>654</v>
      </c>
      <c r="F9" t="s">
        <v>655</v>
      </c>
      <c r="G9" t="s">
        <v>386</v>
      </c>
    </row>
    <row r="10" spans="1:7" x14ac:dyDescent="0.35">
      <c r="A10" s="66"/>
      <c r="B10" s="66" t="e">
        <f t="shared" si="0"/>
        <v>#VALUE!</v>
      </c>
      <c r="C10" s="66" t="e">
        <f t="shared" si="1"/>
        <v>#VALUE!</v>
      </c>
      <c r="E10" t="s">
        <v>655</v>
      </c>
      <c r="F10" t="s">
        <v>656</v>
      </c>
      <c r="G10" t="s">
        <v>404</v>
      </c>
    </row>
    <row r="11" spans="1:7" ht="15" thickBot="1" x14ac:dyDescent="0.4">
      <c r="A11" s="67"/>
      <c r="B11" s="67" t="e">
        <f t="shared" si="0"/>
        <v>#VALUE!</v>
      </c>
      <c r="C11" s="67" t="e">
        <f t="shared" si="1"/>
        <v>#VALUE!</v>
      </c>
      <c r="E11" t="s">
        <v>656</v>
      </c>
      <c r="F11" t="s">
        <v>657</v>
      </c>
      <c r="G11" t="s">
        <v>423</v>
      </c>
    </row>
    <row r="12" spans="1:7" x14ac:dyDescent="0.35">
      <c r="A12" s="65" t="s">
        <v>28</v>
      </c>
      <c r="B12" s="65" t="str">
        <f t="shared" si="0"/>
        <v>R1</v>
      </c>
      <c r="C12" s="65" t="str">
        <f t="shared" si="1"/>
        <v>5.1.1.1 Gestión de Casos</v>
      </c>
      <c r="E12" t="s">
        <v>657</v>
      </c>
      <c r="F12" t="s">
        <v>648</v>
      </c>
      <c r="G12" t="s">
        <v>140</v>
      </c>
    </row>
    <row r="13" spans="1:7" x14ac:dyDescent="0.35">
      <c r="A13" s="66"/>
      <c r="B13" s="66" t="e">
        <f t="shared" si="0"/>
        <v>#VALUE!</v>
      </c>
      <c r="C13" s="66" t="e">
        <f t="shared" si="1"/>
        <v>#VALUE!</v>
      </c>
      <c r="E13" t="s">
        <v>658</v>
      </c>
      <c r="F13" t="s">
        <v>658</v>
      </c>
      <c r="G13" t="s">
        <v>432</v>
      </c>
    </row>
    <row r="14" spans="1:7" x14ac:dyDescent="0.35">
      <c r="A14" s="66"/>
      <c r="B14" s="66" t="e">
        <f t="shared" si="0"/>
        <v>#VALUE!</v>
      </c>
      <c r="C14" s="66" t="e">
        <f t="shared" si="1"/>
        <v>#VALUE!</v>
      </c>
      <c r="E14" t="s">
        <v>659</v>
      </c>
      <c r="F14" t="s">
        <v>659</v>
      </c>
      <c r="G14" t="s">
        <v>438</v>
      </c>
    </row>
    <row r="15" spans="1:7" x14ac:dyDescent="0.35">
      <c r="A15" s="66"/>
      <c r="B15" s="66" t="e">
        <f t="shared" si="0"/>
        <v>#VALUE!</v>
      </c>
      <c r="C15" s="66" t="e">
        <f t="shared" si="1"/>
        <v>#VALUE!</v>
      </c>
      <c r="E15" t="s">
        <v>660</v>
      </c>
      <c r="F15" t="s">
        <v>660</v>
      </c>
      <c r="G15" t="s">
        <v>457</v>
      </c>
    </row>
    <row r="16" spans="1:7" x14ac:dyDescent="0.35">
      <c r="A16" s="66"/>
      <c r="B16" s="66" t="e">
        <f t="shared" si="0"/>
        <v>#VALUE!</v>
      </c>
      <c r="C16" s="66" t="e">
        <f t="shared" si="1"/>
        <v>#VALUE!</v>
      </c>
      <c r="E16" t="s">
        <v>661</v>
      </c>
      <c r="F16" t="s">
        <v>661</v>
      </c>
      <c r="G16" t="s">
        <v>472</v>
      </c>
    </row>
    <row r="17" spans="1:7" x14ac:dyDescent="0.35">
      <c r="A17" s="66"/>
      <c r="B17" s="66" t="e">
        <f t="shared" si="0"/>
        <v>#VALUE!</v>
      </c>
      <c r="C17" s="66" t="e">
        <f t="shared" si="1"/>
        <v>#VALUE!</v>
      </c>
      <c r="E17" t="s">
        <v>662</v>
      </c>
      <c r="F17" t="s">
        <v>662</v>
      </c>
      <c r="G17" t="s">
        <v>481</v>
      </c>
    </row>
    <row r="18" spans="1:7" ht="15" thickBot="1" x14ac:dyDescent="0.4">
      <c r="A18" s="67"/>
      <c r="B18" s="67" t="e">
        <f t="shared" si="0"/>
        <v>#VALUE!</v>
      </c>
      <c r="C18" s="67" t="e">
        <f t="shared" si="1"/>
        <v>#VALUE!</v>
      </c>
      <c r="E18" t="s">
        <v>663</v>
      </c>
      <c r="F18" t="s">
        <v>663</v>
      </c>
      <c r="G18" t="s">
        <v>496</v>
      </c>
    </row>
    <row r="19" spans="1:7" x14ac:dyDescent="0.35">
      <c r="A19" s="65" t="s">
        <v>29</v>
      </c>
      <c r="B19" s="65" t="str">
        <f t="shared" si="0"/>
        <v>R1</v>
      </c>
      <c r="C19" s="65" t="str">
        <f t="shared" si="1"/>
        <v>5.1.1.1 Gestión de Casos</v>
      </c>
      <c r="E19" t="s">
        <v>664</v>
      </c>
      <c r="F19" t="s">
        <v>664</v>
      </c>
      <c r="G19" t="s">
        <v>499</v>
      </c>
    </row>
    <row r="20" spans="1:7" x14ac:dyDescent="0.35">
      <c r="A20" s="66"/>
      <c r="B20" s="66" t="e">
        <f t="shared" si="0"/>
        <v>#VALUE!</v>
      </c>
      <c r="C20" s="66" t="e">
        <f t="shared" si="1"/>
        <v>#VALUE!</v>
      </c>
      <c r="E20" t="s">
        <v>665</v>
      </c>
      <c r="F20" t="s">
        <v>665</v>
      </c>
      <c r="G20" t="s">
        <v>509</v>
      </c>
    </row>
    <row r="21" spans="1:7" ht="15" thickBot="1" x14ac:dyDescent="0.4">
      <c r="A21" s="67"/>
      <c r="B21" s="67" t="e">
        <f t="shared" si="0"/>
        <v>#VALUE!</v>
      </c>
      <c r="C21" s="67" t="e">
        <f t="shared" si="1"/>
        <v>#VALUE!</v>
      </c>
      <c r="E21" t="s">
        <v>666</v>
      </c>
      <c r="F21" t="s">
        <v>666</v>
      </c>
      <c r="G21" t="s">
        <v>512</v>
      </c>
    </row>
    <row r="22" spans="1:7" x14ac:dyDescent="0.35">
      <c r="A22" s="65" t="s">
        <v>30</v>
      </c>
      <c r="B22" s="65" t="str">
        <f t="shared" si="0"/>
        <v>R1</v>
      </c>
      <c r="C22" s="65" t="str">
        <f t="shared" si="1"/>
        <v>5.1.1.1 Gestión de Casos</v>
      </c>
      <c r="E22" t="s">
        <v>667</v>
      </c>
      <c r="F22" t="s">
        <v>667</v>
      </c>
      <c r="G22" t="s">
        <v>519</v>
      </c>
    </row>
    <row r="23" spans="1:7" x14ac:dyDescent="0.35">
      <c r="A23" s="66"/>
      <c r="B23" s="66" t="e">
        <f t="shared" si="0"/>
        <v>#VALUE!</v>
      </c>
      <c r="C23" s="66" t="e">
        <f t="shared" si="1"/>
        <v>#VALUE!</v>
      </c>
      <c r="E23" t="s">
        <v>668</v>
      </c>
      <c r="F23" t="s">
        <v>668</v>
      </c>
      <c r="G23" t="s">
        <v>527</v>
      </c>
    </row>
    <row r="24" spans="1:7" ht="15" thickBot="1" x14ac:dyDescent="0.4">
      <c r="A24" s="67"/>
      <c r="B24" s="67" t="e">
        <f t="shared" si="0"/>
        <v>#VALUE!</v>
      </c>
      <c r="C24" s="67" t="e">
        <f t="shared" si="1"/>
        <v>#VALUE!</v>
      </c>
      <c r="E24" t="s">
        <v>669</v>
      </c>
      <c r="F24" t="s">
        <v>669</v>
      </c>
      <c r="G24" t="s">
        <v>537</v>
      </c>
    </row>
    <row r="25" spans="1:7" x14ac:dyDescent="0.35">
      <c r="A25" s="65" t="s">
        <v>31</v>
      </c>
      <c r="B25" s="65" t="str">
        <f t="shared" si="0"/>
        <v>R1</v>
      </c>
      <c r="C25" s="65" t="str">
        <f t="shared" si="1"/>
        <v>5.1.1.1 Gestión de Casos</v>
      </c>
      <c r="E25" t="s">
        <v>670</v>
      </c>
      <c r="F25" t="s">
        <v>670</v>
      </c>
      <c r="G25" t="s">
        <v>545</v>
      </c>
    </row>
    <row r="26" spans="1:7" x14ac:dyDescent="0.35">
      <c r="A26" s="66"/>
      <c r="B26" s="66" t="e">
        <f t="shared" si="0"/>
        <v>#VALUE!</v>
      </c>
      <c r="C26" s="66" t="e">
        <f t="shared" si="1"/>
        <v>#VALUE!</v>
      </c>
      <c r="E26" t="s">
        <v>671</v>
      </c>
      <c r="F26" t="s">
        <v>671</v>
      </c>
      <c r="G26" t="s">
        <v>615</v>
      </c>
    </row>
    <row r="27" spans="1:7" ht="15" thickBot="1" x14ac:dyDescent="0.4">
      <c r="A27" s="67"/>
      <c r="B27" s="67" t="e">
        <f t="shared" si="0"/>
        <v>#VALUE!</v>
      </c>
      <c r="C27" s="67" t="e">
        <f t="shared" si="1"/>
        <v>#VALUE!</v>
      </c>
      <c r="E27" t="s">
        <v>672</v>
      </c>
      <c r="F27" t="s">
        <v>672</v>
      </c>
      <c r="G27" t="s">
        <v>620</v>
      </c>
    </row>
    <row r="28" spans="1:7" x14ac:dyDescent="0.35">
      <c r="A28" s="65" t="s">
        <v>32</v>
      </c>
      <c r="B28" s="65" t="str">
        <f t="shared" si="0"/>
        <v>R1</v>
      </c>
      <c r="C28" s="65" t="str">
        <f t="shared" si="1"/>
        <v>5.1.1.1 Gestión de Casos</v>
      </c>
      <c r="E28" t="s">
        <v>673</v>
      </c>
      <c r="F28" t="s">
        <v>673</v>
      </c>
      <c r="G28" t="s">
        <v>629</v>
      </c>
    </row>
    <row r="29" spans="1:7" x14ac:dyDescent="0.35">
      <c r="A29" s="66"/>
      <c r="B29" s="66" t="e">
        <f t="shared" si="0"/>
        <v>#VALUE!</v>
      </c>
      <c r="C29" s="66" t="e">
        <f t="shared" si="1"/>
        <v>#VALUE!</v>
      </c>
    </row>
    <row r="30" spans="1:7" x14ac:dyDescent="0.35">
      <c r="A30" s="66"/>
      <c r="B30" s="66" t="e">
        <f t="shared" si="0"/>
        <v>#VALUE!</v>
      </c>
      <c r="C30" s="66" t="e">
        <f t="shared" si="1"/>
        <v>#VALUE!</v>
      </c>
    </row>
    <row r="31" spans="1:7" x14ac:dyDescent="0.35">
      <c r="A31" s="66"/>
      <c r="B31" s="66" t="e">
        <f t="shared" si="0"/>
        <v>#VALUE!</v>
      </c>
      <c r="C31" s="66" t="e">
        <f t="shared" si="1"/>
        <v>#VALUE!</v>
      </c>
    </row>
    <row r="32" spans="1:7" ht="15" thickBot="1" x14ac:dyDescent="0.4">
      <c r="A32" s="67"/>
      <c r="B32" s="67" t="e">
        <f t="shared" si="0"/>
        <v>#VALUE!</v>
      </c>
      <c r="C32" s="67" t="e">
        <f t="shared" si="1"/>
        <v>#VALUE!</v>
      </c>
    </row>
    <row r="33" spans="1:3" ht="15" thickBot="1" x14ac:dyDescent="0.4">
      <c r="A33" s="3" t="s">
        <v>33</v>
      </c>
      <c r="B33" s="3" t="str">
        <f t="shared" si="0"/>
        <v>R1</v>
      </c>
      <c r="C33" s="3" t="str">
        <f t="shared" si="1"/>
        <v>5.1.1.1 Gestión de Casos</v>
      </c>
    </row>
    <row r="34" spans="1:3" x14ac:dyDescent="0.35">
      <c r="A34" s="65" t="s">
        <v>35</v>
      </c>
      <c r="B34" s="65" t="str">
        <f t="shared" si="0"/>
        <v>R1</v>
      </c>
      <c r="C34" s="65" t="str">
        <f t="shared" si="1"/>
        <v>5.1.1.1 Gestión de Casos</v>
      </c>
    </row>
    <row r="35" spans="1:3" x14ac:dyDescent="0.35">
      <c r="A35" s="66"/>
      <c r="B35" s="66" t="e">
        <f t="shared" si="0"/>
        <v>#VALUE!</v>
      </c>
      <c r="C35" s="66" t="e">
        <f t="shared" si="1"/>
        <v>#VALUE!</v>
      </c>
    </row>
    <row r="36" spans="1:3" ht="15" thickBot="1" x14ac:dyDescent="0.4">
      <c r="A36" s="67"/>
      <c r="B36" s="67" t="e">
        <f t="shared" si="0"/>
        <v>#VALUE!</v>
      </c>
      <c r="C36" s="67" t="e">
        <f t="shared" si="1"/>
        <v>#VALUE!</v>
      </c>
    </row>
    <row r="37" spans="1:3" ht="15" thickBot="1" x14ac:dyDescent="0.4">
      <c r="A37" s="3" t="s">
        <v>36</v>
      </c>
      <c r="B37" s="3" t="str">
        <f t="shared" si="0"/>
        <v>R1</v>
      </c>
      <c r="C37" s="3" t="str">
        <f t="shared" si="1"/>
        <v>5.1.1.1 Gestión de Casos</v>
      </c>
    </row>
    <row r="38" spans="1:3" x14ac:dyDescent="0.35">
      <c r="A38" s="65" t="s">
        <v>37</v>
      </c>
      <c r="B38" s="65" t="str">
        <f t="shared" si="0"/>
        <v>R1</v>
      </c>
      <c r="C38" s="65" t="str">
        <f t="shared" si="1"/>
        <v>5.1.1.1 Gestión de Casos</v>
      </c>
    </row>
    <row r="39" spans="1:3" x14ac:dyDescent="0.35">
      <c r="A39" s="66"/>
      <c r="B39" s="66" t="e">
        <f t="shared" si="0"/>
        <v>#VALUE!</v>
      </c>
      <c r="C39" s="66" t="e">
        <f t="shared" si="1"/>
        <v>#VALUE!</v>
      </c>
    </row>
    <row r="40" spans="1:3" ht="15" thickBot="1" x14ac:dyDescent="0.4">
      <c r="A40" s="67"/>
      <c r="B40" s="67" t="e">
        <f t="shared" si="0"/>
        <v>#VALUE!</v>
      </c>
      <c r="C40" s="67" t="e">
        <f t="shared" si="1"/>
        <v>#VALUE!</v>
      </c>
    </row>
    <row r="41" spans="1:3" ht="15" thickBot="1" x14ac:dyDescent="0.4">
      <c r="A41" s="3" t="s">
        <v>38</v>
      </c>
      <c r="B41" s="3" t="str">
        <f t="shared" si="0"/>
        <v>R1</v>
      </c>
      <c r="C41" s="3" t="str">
        <f t="shared" si="1"/>
        <v>5.1.1.1 Gestión de Casos</v>
      </c>
    </row>
    <row r="42" spans="1:3" ht="15" thickBot="1" x14ac:dyDescent="0.4">
      <c r="A42" s="3" t="s">
        <v>39</v>
      </c>
      <c r="B42" s="3" t="str">
        <f t="shared" si="0"/>
        <v>R1</v>
      </c>
      <c r="C42" s="3" t="str">
        <f t="shared" si="1"/>
        <v>5.1.1.1 Gestión de Casos</v>
      </c>
    </row>
    <row r="43" spans="1:3" x14ac:dyDescent="0.35">
      <c r="A43" s="65" t="s">
        <v>40</v>
      </c>
      <c r="B43" s="65" t="str">
        <f t="shared" si="0"/>
        <v>R1</v>
      </c>
      <c r="C43" s="65" t="str">
        <f t="shared" si="1"/>
        <v>5.1.1.1 Gestión de Casos</v>
      </c>
    </row>
    <row r="44" spans="1:3" x14ac:dyDescent="0.35">
      <c r="A44" s="66"/>
      <c r="B44" s="66" t="e">
        <f t="shared" si="0"/>
        <v>#VALUE!</v>
      </c>
      <c r="C44" s="66" t="e">
        <f t="shared" si="1"/>
        <v>#VALUE!</v>
      </c>
    </row>
    <row r="45" spans="1:3" ht="15" thickBot="1" x14ac:dyDescent="0.4">
      <c r="A45" s="67"/>
      <c r="B45" s="67" t="e">
        <f t="shared" si="0"/>
        <v>#VALUE!</v>
      </c>
      <c r="C45" s="67" t="e">
        <f t="shared" si="1"/>
        <v>#VALUE!</v>
      </c>
    </row>
    <row r="46" spans="1:3" x14ac:dyDescent="0.35">
      <c r="A46" s="65" t="s">
        <v>41</v>
      </c>
      <c r="B46" s="65" t="str">
        <f t="shared" si="0"/>
        <v>R1</v>
      </c>
      <c r="C46" s="65" t="str">
        <f t="shared" si="1"/>
        <v>5.1.1.1 Gestión de Casos</v>
      </c>
    </row>
    <row r="47" spans="1:3" x14ac:dyDescent="0.35">
      <c r="A47" s="66"/>
      <c r="B47" s="66" t="e">
        <f t="shared" si="0"/>
        <v>#VALUE!</v>
      </c>
      <c r="C47" s="66" t="e">
        <f t="shared" si="1"/>
        <v>#VALUE!</v>
      </c>
    </row>
    <row r="48" spans="1:3" x14ac:dyDescent="0.35">
      <c r="A48" s="66"/>
      <c r="B48" s="66" t="e">
        <f t="shared" si="0"/>
        <v>#VALUE!</v>
      </c>
      <c r="C48" s="66" t="e">
        <f t="shared" si="1"/>
        <v>#VALUE!</v>
      </c>
    </row>
    <row r="49" spans="1:3" x14ac:dyDescent="0.35">
      <c r="A49" s="66"/>
      <c r="B49" s="66" t="e">
        <f t="shared" si="0"/>
        <v>#VALUE!</v>
      </c>
      <c r="C49" s="66" t="e">
        <f t="shared" si="1"/>
        <v>#VALUE!</v>
      </c>
    </row>
    <row r="50" spans="1:3" ht="15" thickBot="1" x14ac:dyDescent="0.4">
      <c r="A50" s="67"/>
      <c r="B50" s="67" t="e">
        <f t="shared" si="0"/>
        <v>#VALUE!</v>
      </c>
      <c r="C50" s="67" t="e">
        <f t="shared" si="1"/>
        <v>#VALUE!</v>
      </c>
    </row>
    <row r="51" spans="1:3" x14ac:dyDescent="0.35">
      <c r="A51" s="65" t="s">
        <v>42</v>
      </c>
      <c r="B51" s="65" t="str">
        <f t="shared" si="0"/>
        <v>R1</v>
      </c>
      <c r="C51" s="65" t="str">
        <f t="shared" si="1"/>
        <v>5.1.1.1 Gestión de Casos</v>
      </c>
    </row>
    <row r="52" spans="1:3" x14ac:dyDescent="0.35">
      <c r="A52" s="66"/>
      <c r="B52" s="66" t="e">
        <f t="shared" si="0"/>
        <v>#VALUE!</v>
      </c>
      <c r="C52" s="66" t="e">
        <f t="shared" si="1"/>
        <v>#VALUE!</v>
      </c>
    </row>
    <row r="53" spans="1:3" x14ac:dyDescent="0.35">
      <c r="A53" s="66"/>
      <c r="B53" s="66" t="e">
        <f t="shared" si="0"/>
        <v>#VALUE!</v>
      </c>
      <c r="C53" s="66" t="e">
        <f t="shared" si="1"/>
        <v>#VALUE!</v>
      </c>
    </row>
    <row r="54" spans="1:3" x14ac:dyDescent="0.35">
      <c r="A54" s="66"/>
      <c r="B54" s="66" t="e">
        <f t="shared" si="0"/>
        <v>#VALUE!</v>
      </c>
      <c r="C54" s="66" t="e">
        <f t="shared" si="1"/>
        <v>#VALUE!</v>
      </c>
    </row>
    <row r="55" spans="1:3" x14ac:dyDescent="0.35">
      <c r="A55" s="66"/>
      <c r="B55" s="66" t="e">
        <f t="shared" si="0"/>
        <v>#VALUE!</v>
      </c>
      <c r="C55" s="66" t="e">
        <f t="shared" si="1"/>
        <v>#VALUE!</v>
      </c>
    </row>
    <row r="56" spans="1:3" x14ac:dyDescent="0.35">
      <c r="A56" s="66"/>
      <c r="B56" s="66" t="e">
        <f t="shared" si="0"/>
        <v>#VALUE!</v>
      </c>
      <c r="C56" s="66" t="e">
        <f t="shared" si="1"/>
        <v>#VALUE!</v>
      </c>
    </row>
    <row r="57" spans="1:3" x14ac:dyDescent="0.35">
      <c r="A57" s="66"/>
      <c r="B57" s="66" t="e">
        <f t="shared" si="0"/>
        <v>#VALUE!</v>
      </c>
      <c r="C57" s="66" t="e">
        <f t="shared" si="1"/>
        <v>#VALUE!</v>
      </c>
    </row>
    <row r="58" spans="1:3" x14ac:dyDescent="0.35">
      <c r="A58" s="66"/>
      <c r="B58" s="66" t="e">
        <f t="shared" si="0"/>
        <v>#VALUE!</v>
      </c>
      <c r="C58" s="66" t="e">
        <f t="shared" si="1"/>
        <v>#VALUE!</v>
      </c>
    </row>
    <row r="59" spans="1:3" ht="15" thickBot="1" x14ac:dyDescent="0.4">
      <c r="A59" s="67"/>
      <c r="B59" s="67" t="e">
        <f t="shared" si="0"/>
        <v>#VALUE!</v>
      </c>
      <c r="C59" s="67" t="e">
        <f t="shared" si="1"/>
        <v>#VALUE!</v>
      </c>
    </row>
    <row r="60" spans="1:3" x14ac:dyDescent="0.35">
      <c r="A60" s="65" t="s">
        <v>43</v>
      </c>
      <c r="B60" s="65" t="str">
        <f t="shared" si="0"/>
        <v>R1</v>
      </c>
      <c r="C60" s="65" t="str">
        <f t="shared" si="1"/>
        <v>5.1.1.1 Gestión de Casos</v>
      </c>
    </row>
    <row r="61" spans="1:3" x14ac:dyDescent="0.35">
      <c r="A61" s="66"/>
      <c r="B61" s="66" t="e">
        <f t="shared" si="0"/>
        <v>#VALUE!</v>
      </c>
      <c r="C61" s="66" t="e">
        <f t="shared" si="1"/>
        <v>#VALUE!</v>
      </c>
    </row>
    <row r="62" spans="1:3" x14ac:dyDescent="0.35">
      <c r="A62" s="66"/>
      <c r="B62" s="66" t="e">
        <f t="shared" si="0"/>
        <v>#VALUE!</v>
      </c>
      <c r="C62" s="66" t="e">
        <f t="shared" si="1"/>
        <v>#VALUE!</v>
      </c>
    </row>
    <row r="63" spans="1:3" x14ac:dyDescent="0.35">
      <c r="A63" s="66"/>
      <c r="B63" s="66" t="e">
        <f t="shared" si="0"/>
        <v>#VALUE!</v>
      </c>
      <c r="C63" s="66" t="e">
        <f t="shared" si="1"/>
        <v>#VALUE!</v>
      </c>
    </row>
    <row r="64" spans="1:3" x14ac:dyDescent="0.35">
      <c r="A64" s="66"/>
      <c r="B64" s="66" t="e">
        <f t="shared" si="0"/>
        <v>#VALUE!</v>
      </c>
      <c r="C64" s="66" t="e">
        <f t="shared" si="1"/>
        <v>#VALUE!</v>
      </c>
    </row>
    <row r="65" spans="1:3" x14ac:dyDescent="0.35">
      <c r="A65" s="66"/>
      <c r="B65" s="66" t="e">
        <f t="shared" si="0"/>
        <v>#VALUE!</v>
      </c>
      <c r="C65" s="66" t="e">
        <f t="shared" si="1"/>
        <v>#VALUE!</v>
      </c>
    </row>
    <row r="66" spans="1:3" x14ac:dyDescent="0.35">
      <c r="A66" s="66"/>
      <c r="B66" s="66" t="e">
        <f t="shared" si="0"/>
        <v>#VALUE!</v>
      </c>
      <c r="C66" s="66" t="e">
        <f t="shared" si="1"/>
        <v>#VALUE!</v>
      </c>
    </row>
    <row r="67" spans="1:3" x14ac:dyDescent="0.35">
      <c r="A67" s="66"/>
      <c r="B67" s="66" t="e">
        <f t="shared" ref="B67:B130" si="2">LEFT(A67,LEN(A67)-3)</f>
        <v>#VALUE!</v>
      </c>
      <c r="C67" s="66" t="e">
        <f t="shared" ref="C67:C130" si="3">VLOOKUP(TRIM(LEFT(A67,LEN(A67)-3)),$F$1:$G$28,2,0)</f>
        <v>#VALUE!</v>
      </c>
    </row>
    <row r="68" spans="1:3" ht="15" thickBot="1" x14ac:dyDescent="0.4">
      <c r="A68" s="67"/>
      <c r="B68" s="67" t="e">
        <f t="shared" si="2"/>
        <v>#VALUE!</v>
      </c>
      <c r="C68" s="67" t="e">
        <f t="shared" si="3"/>
        <v>#VALUE!</v>
      </c>
    </row>
    <row r="69" spans="1:3" x14ac:dyDescent="0.35">
      <c r="A69" s="65" t="s">
        <v>44</v>
      </c>
      <c r="B69" s="65" t="str">
        <f t="shared" si="2"/>
        <v>R1</v>
      </c>
      <c r="C69" s="65" t="str">
        <f t="shared" si="3"/>
        <v>5.1.1.1 Gestión de Casos</v>
      </c>
    </row>
    <row r="70" spans="1:3" x14ac:dyDescent="0.35">
      <c r="A70" s="66"/>
      <c r="B70" s="66" t="e">
        <f t="shared" si="2"/>
        <v>#VALUE!</v>
      </c>
      <c r="C70" s="66" t="e">
        <f t="shared" si="3"/>
        <v>#VALUE!</v>
      </c>
    </row>
    <row r="71" spans="1:3" ht="15" thickBot="1" x14ac:dyDescent="0.4">
      <c r="A71" s="67"/>
      <c r="B71" s="67" t="e">
        <f t="shared" si="2"/>
        <v>#VALUE!</v>
      </c>
      <c r="C71" s="67" t="e">
        <f t="shared" si="3"/>
        <v>#VALUE!</v>
      </c>
    </row>
    <row r="72" spans="1:3" x14ac:dyDescent="0.35">
      <c r="A72" s="65" t="s">
        <v>45</v>
      </c>
      <c r="B72" s="65" t="str">
        <f t="shared" si="2"/>
        <v>R1</v>
      </c>
      <c r="C72" s="65" t="str">
        <f t="shared" si="3"/>
        <v>5.1.1.1 Gestión de Casos</v>
      </c>
    </row>
    <row r="73" spans="1:3" x14ac:dyDescent="0.35">
      <c r="A73" s="66"/>
      <c r="B73" s="66" t="e">
        <f t="shared" si="2"/>
        <v>#VALUE!</v>
      </c>
      <c r="C73" s="66" t="e">
        <f t="shared" si="3"/>
        <v>#VALUE!</v>
      </c>
    </row>
    <row r="74" spans="1:3" ht="15" thickBot="1" x14ac:dyDescent="0.4">
      <c r="A74" s="67"/>
      <c r="B74" s="67" t="e">
        <f t="shared" si="2"/>
        <v>#VALUE!</v>
      </c>
      <c r="C74" s="67" t="e">
        <f t="shared" si="3"/>
        <v>#VALUE!</v>
      </c>
    </row>
    <row r="75" spans="1:3" ht="15" thickBot="1" x14ac:dyDescent="0.4">
      <c r="A75" s="3" t="s">
        <v>46</v>
      </c>
      <c r="B75" s="3" t="str">
        <f t="shared" si="2"/>
        <v>R1</v>
      </c>
      <c r="C75" s="3" t="str">
        <f t="shared" si="3"/>
        <v>5.1.1.1 Gestión de Casos</v>
      </c>
    </row>
    <row r="76" spans="1:3" x14ac:dyDescent="0.35">
      <c r="A76" s="65" t="s">
        <v>47</v>
      </c>
      <c r="B76" s="65" t="str">
        <f t="shared" si="2"/>
        <v>R1</v>
      </c>
      <c r="C76" s="65" t="str">
        <f t="shared" si="3"/>
        <v>5.1.1.1 Gestión de Casos</v>
      </c>
    </row>
    <row r="77" spans="1:3" x14ac:dyDescent="0.35">
      <c r="A77" s="66"/>
      <c r="B77" s="66" t="e">
        <f t="shared" si="2"/>
        <v>#VALUE!</v>
      </c>
      <c r="C77" s="66" t="e">
        <f t="shared" si="3"/>
        <v>#VALUE!</v>
      </c>
    </row>
    <row r="78" spans="1:3" ht="15" thickBot="1" x14ac:dyDescent="0.4">
      <c r="A78" s="67"/>
      <c r="B78" s="67" t="e">
        <f t="shared" si="2"/>
        <v>#VALUE!</v>
      </c>
      <c r="C78" s="67" t="e">
        <f t="shared" si="3"/>
        <v>#VALUE!</v>
      </c>
    </row>
    <row r="79" spans="1:3" x14ac:dyDescent="0.35">
      <c r="A79" s="65" t="s">
        <v>48</v>
      </c>
      <c r="B79" s="65" t="str">
        <f t="shared" si="2"/>
        <v>R1</v>
      </c>
      <c r="C79" s="65" t="str">
        <f t="shared" si="3"/>
        <v>5.1.1.1 Gestión de Casos</v>
      </c>
    </row>
    <row r="80" spans="1:3" x14ac:dyDescent="0.35">
      <c r="A80" s="66"/>
      <c r="B80" s="66" t="e">
        <f t="shared" si="2"/>
        <v>#VALUE!</v>
      </c>
      <c r="C80" s="66" t="e">
        <f t="shared" si="3"/>
        <v>#VALUE!</v>
      </c>
    </row>
    <row r="81" spans="1:3" ht="15" thickBot="1" x14ac:dyDescent="0.4">
      <c r="A81" s="67"/>
      <c r="B81" s="67" t="e">
        <f t="shared" si="2"/>
        <v>#VALUE!</v>
      </c>
      <c r="C81" s="67" t="e">
        <f t="shared" si="3"/>
        <v>#VALUE!</v>
      </c>
    </row>
    <row r="82" spans="1:3" x14ac:dyDescent="0.35">
      <c r="A82" s="65" t="s">
        <v>674</v>
      </c>
      <c r="B82" s="65" t="str">
        <f t="shared" si="2"/>
        <v>R1</v>
      </c>
      <c r="C82" s="65" t="str">
        <f t="shared" si="3"/>
        <v>5.1.1.1 Gestión de Casos</v>
      </c>
    </row>
    <row r="83" spans="1:3" x14ac:dyDescent="0.35">
      <c r="A83" s="66"/>
      <c r="B83" s="66" t="e">
        <f t="shared" si="2"/>
        <v>#VALUE!</v>
      </c>
      <c r="C83" s="66" t="e">
        <f t="shared" si="3"/>
        <v>#VALUE!</v>
      </c>
    </row>
    <row r="84" spans="1:3" x14ac:dyDescent="0.35">
      <c r="A84" s="66"/>
      <c r="B84" s="66" t="e">
        <f t="shared" si="2"/>
        <v>#VALUE!</v>
      </c>
      <c r="C84" s="66" t="e">
        <f t="shared" si="3"/>
        <v>#VALUE!</v>
      </c>
    </row>
    <row r="85" spans="1:3" x14ac:dyDescent="0.35">
      <c r="A85" s="66"/>
      <c r="B85" s="66" t="e">
        <f t="shared" si="2"/>
        <v>#VALUE!</v>
      </c>
      <c r="C85" s="66" t="e">
        <f t="shared" si="3"/>
        <v>#VALUE!</v>
      </c>
    </row>
    <row r="86" spans="1:3" ht="15" thickBot="1" x14ac:dyDescent="0.4">
      <c r="A86" s="67"/>
      <c r="B86" s="67" t="e">
        <f t="shared" si="2"/>
        <v>#VALUE!</v>
      </c>
      <c r="C86" s="67" t="e">
        <f t="shared" si="3"/>
        <v>#VALUE!</v>
      </c>
    </row>
    <row r="87" spans="1:3" ht="15" thickBot="1" x14ac:dyDescent="0.4">
      <c r="A87" s="3" t="s">
        <v>49</v>
      </c>
      <c r="B87" s="3" t="str">
        <f t="shared" si="2"/>
        <v>R1</v>
      </c>
      <c r="C87" s="3" t="str">
        <f t="shared" si="3"/>
        <v>5.1.1.1 Gestión de Casos</v>
      </c>
    </row>
    <row r="88" spans="1:3" ht="15" thickBot="1" x14ac:dyDescent="0.4">
      <c r="A88" s="3" t="s">
        <v>50</v>
      </c>
      <c r="B88" s="3" t="str">
        <f t="shared" si="2"/>
        <v>R1</v>
      </c>
      <c r="C88" s="3" t="str">
        <f t="shared" si="3"/>
        <v>5.1.1.1 Gestión de Casos</v>
      </c>
    </row>
    <row r="89" spans="1:3" ht="15" thickBot="1" x14ac:dyDescent="0.4">
      <c r="A89" s="3" t="s">
        <v>51</v>
      </c>
      <c r="B89" s="3" t="str">
        <f t="shared" si="2"/>
        <v>R1</v>
      </c>
      <c r="C89" s="3" t="str">
        <f t="shared" si="3"/>
        <v>5.1.1.1 Gestión de Casos</v>
      </c>
    </row>
    <row r="90" spans="1:3" x14ac:dyDescent="0.35">
      <c r="A90" s="65" t="s">
        <v>52</v>
      </c>
      <c r="B90" s="65" t="str">
        <f t="shared" si="2"/>
        <v>R1</v>
      </c>
      <c r="C90" s="65" t="str">
        <f t="shared" si="3"/>
        <v>5.1.1.1 Gestión de Casos</v>
      </c>
    </row>
    <row r="91" spans="1:3" x14ac:dyDescent="0.35">
      <c r="A91" s="66"/>
      <c r="B91" s="66" t="e">
        <f t="shared" si="2"/>
        <v>#VALUE!</v>
      </c>
      <c r="C91" s="66" t="e">
        <f t="shared" si="3"/>
        <v>#VALUE!</v>
      </c>
    </row>
    <row r="92" spans="1:3" ht="15" thickBot="1" x14ac:dyDescent="0.4">
      <c r="A92" s="67"/>
      <c r="B92" s="67" t="e">
        <f t="shared" si="2"/>
        <v>#VALUE!</v>
      </c>
      <c r="C92" s="67" t="e">
        <f t="shared" si="3"/>
        <v>#VALUE!</v>
      </c>
    </row>
    <row r="93" spans="1:3" ht="15" thickBot="1" x14ac:dyDescent="0.4">
      <c r="A93" s="3" t="s">
        <v>53</v>
      </c>
      <c r="B93" s="3" t="str">
        <f t="shared" si="2"/>
        <v>R1</v>
      </c>
      <c r="C93" s="3" t="str">
        <f t="shared" si="3"/>
        <v>5.1.1.1 Gestión de Casos</v>
      </c>
    </row>
    <row r="94" spans="1:3" x14ac:dyDescent="0.35">
      <c r="A94" s="65" t="s">
        <v>54</v>
      </c>
      <c r="B94" s="65" t="str">
        <f t="shared" si="2"/>
        <v>R1</v>
      </c>
      <c r="C94" s="65" t="str">
        <f t="shared" si="3"/>
        <v>5.1.1.1 Gestión de Casos</v>
      </c>
    </row>
    <row r="95" spans="1:3" x14ac:dyDescent="0.35">
      <c r="A95" s="66"/>
      <c r="B95" s="66" t="e">
        <f t="shared" si="2"/>
        <v>#VALUE!</v>
      </c>
      <c r="C95" s="66" t="e">
        <f t="shared" si="3"/>
        <v>#VALUE!</v>
      </c>
    </row>
    <row r="96" spans="1:3" ht="15" thickBot="1" x14ac:dyDescent="0.4">
      <c r="A96" s="67"/>
      <c r="B96" s="67" t="e">
        <f t="shared" si="2"/>
        <v>#VALUE!</v>
      </c>
      <c r="C96" s="67" t="e">
        <f t="shared" si="3"/>
        <v>#VALUE!</v>
      </c>
    </row>
    <row r="97" spans="1:3" x14ac:dyDescent="0.35">
      <c r="A97" s="65" t="s">
        <v>55</v>
      </c>
      <c r="B97" s="65" t="str">
        <f t="shared" si="2"/>
        <v>R1</v>
      </c>
      <c r="C97" s="65" t="str">
        <f t="shared" si="3"/>
        <v>5.1.1.1 Gestión de Casos</v>
      </c>
    </row>
    <row r="98" spans="1:3" x14ac:dyDescent="0.35">
      <c r="A98" s="66"/>
      <c r="B98" s="66" t="e">
        <f t="shared" si="2"/>
        <v>#VALUE!</v>
      </c>
      <c r="C98" s="66" t="e">
        <f t="shared" si="3"/>
        <v>#VALUE!</v>
      </c>
    </row>
    <row r="99" spans="1:3" ht="15" thickBot="1" x14ac:dyDescent="0.4">
      <c r="A99" s="67"/>
      <c r="B99" s="67" t="e">
        <f t="shared" si="2"/>
        <v>#VALUE!</v>
      </c>
      <c r="C99" s="67" t="e">
        <f t="shared" si="3"/>
        <v>#VALUE!</v>
      </c>
    </row>
    <row r="100" spans="1:3" ht="15" thickBot="1" x14ac:dyDescent="0.4">
      <c r="A100" s="3" t="s">
        <v>56</v>
      </c>
      <c r="B100" s="3" t="str">
        <f t="shared" si="2"/>
        <v>R1</v>
      </c>
      <c r="C100" s="3" t="str">
        <f t="shared" si="3"/>
        <v>5.1.1.1 Gestión de Casos</v>
      </c>
    </row>
    <row r="101" spans="1:3" x14ac:dyDescent="0.35">
      <c r="A101" s="65" t="s">
        <v>57</v>
      </c>
      <c r="B101" s="65" t="str">
        <f t="shared" si="2"/>
        <v>R1</v>
      </c>
      <c r="C101" s="65" t="str">
        <f t="shared" si="3"/>
        <v>5.1.1.1 Gestión de Casos</v>
      </c>
    </row>
    <row r="102" spans="1:3" x14ac:dyDescent="0.35">
      <c r="A102" s="66"/>
      <c r="B102" s="66" t="e">
        <f t="shared" si="2"/>
        <v>#VALUE!</v>
      </c>
      <c r="C102" s="66" t="e">
        <f t="shared" si="3"/>
        <v>#VALUE!</v>
      </c>
    </row>
    <row r="103" spans="1:3" ht="15" thickBot="1" x14ac:dyDescent="0.4">
      <c r="A103" s="67"/>
      <c r="B103" s="67" t="e">
        <f t="shared" si="2"/>
        <v>#VALUE!</v>
      </c>
      <c r="C103" s="67" t="e">
        <f t="shared" si="3"/>
        <v>#VALUE!</v>
      </c>
    </row>
    <row r="104" spans="1:3" ht="15" thickBot="1" x14ac:dyDescent="0.4">
      <c r="A104" s="3" t="s">
        <v>58</v>
      </c>
      <c r="B104" s="3" t="str">
        <f t="shared" si="2"/>
        <v>R1</v>
      </c>
      <c r="C104" s="3" t="str">
        <f t="shared" si="3"/>
        <v>5.1.1.1 Gestión de Casos</v>
      </c>
    </row>
    <row r="105" spans="1:3" ht="15" thickBot="1" x14ac:dyDescent="0.4">
      <c r="A105" s="3" t="s">
        <v>59</v>
      </c>
      <c r="B105" s="3" t="str">
        <f t="shared" si="2"/>
        <v>R1</v>
      </c>
      <c r="C105" s="3" t="str">
        <f t="shared" si="3"/>
        <v>5.1.1.1 Gestión de Casos</v>
      </c>
    </row>
    <row r="106" spans="1:3" ht="15" thickBot="1" x14ac:dyDescent="0.4">
      <c r="A106" s="3" t="s">
        <v>60</v>
      </c>
      <c r="B106" s="3" t="str">
        <f t="shared" si="2"/>
        <v>R1</v>
      </c>
      <c r="C106" s="3" t="str">
        <f t="shared" si="3"/>
        <v>5.1.1.1 Gestión de Casos</v>
      </c>
    </row>
    <row r="107" spans="1:3" x14ac:dyDescent="0.35">
      <c r="A107" s="65" t="s">
        <v>61</v>
      </c>
      <c r="B107" s="65" t="str">
        <f t="shared" si="2"/>
        <v>R1</v>
      </c>
      <c r="C107" s="65" t="str">
        <f t="shared" si="3"/>
        <v>5.1.1.1 Gestión de Casos</v>
      </c>
    </row>
    <row r="108" spans="1:3" x14ac:dyDescent="0.35">
      <c r="A108" s="66"/>
      <c r="B108" s="66" t="e">
        <f t="shared" si="2"/>
        <v>#VALUE!</v>
      </c>
      <c r="C108" s="66" t="e">
        <f t="shared" si="3"/>
        <v>#VALUE!</v>
      </c>
    </row>
    <row r="109" spans="1:3" x14ac:dyDescent="0.35">
      <c r="A109" s="66"/>
      <c r="B109" s="66" t="e">
        <f t="shared" si="2"/>
        <v>#VALUE!</v>
      </c>
      <c r="C109" s="66" t="e">
        <f t="shared" si="3"/>
        <v>#VALUE!</v>
      </c>
    </row>
    <row r="110" spans="1:3" x14ac:dyDescent="0.35">
      <c r="A110" s="66"/>
      <c r="B110" s="66" t="e">
        <f t="shared" si="2"/>
        <v>#VALUE!</v>
      </c>
      <c r="C110" s="66" t="e">
        <f t="shared" si="3"/>
        <v>#VALUE!</v>
      </c>
    </row>
    <row r="111" spans="1:3" ht="15" thickBot="1" x14ac:dyDescent="0.4">
      <c r="A111" s="67"/>
      <c r="B111" s="67" t="e">
        <f t="shared" si="2"/>
        <v>#VALUE!</v>
      </c>
      <c r="C111" s="67" t="e">
        <f t="shared" si="3"/>
        <v>#VALUE!</v>
      </c>
    </row>
    <row r="112" spans="1:3" x14ac:dyDescent="0.35">
      <c r="A112" s="65" t="s">
        <v>62</v>
      </c>
      <c r="B112" s="65" t="str">
        <f t="shared" si="2"/>
        <v>R1</v>
      </c>
      <c r="C112" s="65" t="str">
        <f t="shared" si="3"/>
        <v>5.1.1.1 Gestión de Casos</v>
      </c>
    </row>
    <row r="113" spans="1:3" x14ac:dyDescent="0.35">
      <c r="A113" s="66"/>
      <c r="B113" s="66" t="e">
        <f t="shared" si="2"/>
        <v>#VALUE!</v>
      </c>
      <c r="C113" s="66" t="e">
        <f t="shared" si="3"/>
        <v>#VALUE!</v>
      </c>
    </row>
    <row r="114" spans="1:3" x14ac:dyDescent="0.35">
      <c r="A114" s="66"/>
      <c r="B114" s="66" t="e">
        <f t="shared" si="2"/>
        <v>#VALUE!</v>
      </c>
      <c r="C114" s="66" t="e">
        <f t="shared" si="3"/>
        <v>#VALUE!</v>
      </c>
    </row>
    <row r="115" spans="1:3" x14ac:dyDescent="0.35">
      <c r="A115" s="66"/>
      <c r="B115" s="66" t="e">
        <f t="shared" si="2"/>
        <v>#VALUE!</v>
      </c>
      <c r="C115" s="66" t="e">
        <f t="shared" si="3"/>
        <v>#VALUE!</v>
      </c>
    </row>
    <row r="116" spans="1:3" ht="15" thickBot="1" x14ac:dyDescent="0.4">
      <c r="A116" s="67"/>
      <c r="B116" s="67" t="e">
        <f t="shared" si="2"/>
        <v>#VALUE!</v>
      </c>
      <c r="C116" s="67" t="e">
        <f t="shared" si="3"/>
        <v>#VALUE!</v>
      </c>
    </row>
    <row r="117" spans="1:3" x14ac:dyDescent="0.35">
      <c r="A117" s="65" t="s">
        <v>63</v>
      </c>
      <c r="B117" s="65" t="str">
        <f t="shared" si="2"/>
        <v>R1</v>
      </c>
      <c r="C117" s="65" t="str">
        <f t="shared" si="3"/>
        <v>5.1.1.1 Gestión de Casos</v>
      </c>
    </row>
    <row r="118" spans="1:3" x14ac:dyDescent="0.35">
      <c r="A118" s="66"/>
      <c r="B118" s="66" t="e">
        <f t="shared" si="2"/>
        <v>#VALUE!</v>
      </c>
      <c r="C118" s="66" t="e">
        <f t="shared" si="3"/>
        <v>#VALUE!</v>
      </c>
    </row>
    <row r="119" spans="1:3" x14ac:dyDescent="0.35">
      <c r="A119" s="66"/>
      <c r="B119" s="66" t="e">
        <f t="shared" si="2"/>
        <v>#VALUE!</v>
      </c>
      <c r="C119" s="66" t="e">
        <f t="shared" si="3"/>
        <v>#VALUE!</v>
      </c>
    </row>
    <row r="120" spans="1:3" ht="15" thickBot="1" x14ac:dyDescent="0.4">
      <c r="A120" s="67"/>
      <c r="B120" s="67" t="e">
        <f t="shared" si="2"/>
        <v>#VALUE!</v>
      </c>
      <c r="C120" s="67" t="e">
        <f t="shared" si="3"/>
        <v>#VALUE!</v>
      </c>
    </row>
    <row r="121" spans="1:3" x14ac:dyDescent="0.35">
      <c r="A121" s="65" t="s">
        <v>64</v>
      </c>
      <c r="B121" s="65" t="str">
        <f t="shared" si="2"/>
        <v>R1</v>
      </c>
      <c r="C121" s="65" t="str">
        <f t="shared" si="3"/>
        <v>5.1.1.1 Gestión de Casos</v>
      </c>
    </row>
    <row r="122" spans="1:3" x14ac:dyDescent="0.35">
      <c r="A122" s="66"/>
      <c r="B122" s="66" t="e">
        <f t="shared" si="2"/>
        <v>#VALUE!</v>
      </c>
      <c r="C122" s="66" t="e">
        <f t="shared" si="3"/>
        <v>#VALUE!</v>
      </c>
    </row>
    <row r="123" spans="1:3" x14ac:dyDescent="0.35">
      <c r="A123" s="66"/>
      <c r="B123" s="66" t="e">
        <f t="shared" si="2"/>
        <v>#VALUE!</v>
      </c>
      <c r="C123" s="66" t="e">
        <f t="shared" si="3"/>
        <v>#VALUE!</v>
      </c>
    </row>
    <row r="124" spans="1:3" x14ac:dyDescent="0.35">
      <c r="A124" s="66"/>
      <c r="B124" s="66" t="e">
        <f t="shared" si="2"/>
        <v>#VALUE!</v>
      </c>
      <c r="C124" s="66" t="e">
        <f t="shared" si="3"/>
        <v>#VALUE!</v>
      </c>
    </row>
    <row r="125" spans="1:3" ht="15" thickBot="1" x14ac:dyDescent="0.4">
      <c r="A125" s="67"/>
      <c r="B125" s="67" t="e">
        <f t="shared" si="2"/>
        <v>#VALUE!</v>
      </c>
      <c r="C125" s="67" t="e">
        <f t="shared" si="3"/>
        <v>#VALUE!</v>
      </c>
    </row>
    <row r="126" spans="1:3" ht="15" thickBot="1" x14ac:dyDescent="0.4">
      <c r="A126" s="3" t="s">
        <v>65</v>
      </c>
      <c r="B126" s="3" t="str">
        <f t="shared" si="2"/>
        <v>R1</v>
      </c>
      <c r="C126" s="3" t="str">
        <f t="shared" si="3"/>
        <v>5.1.1.1 Gestión de Casos</v>
      </c>
    </row>
    <row r="127" spans="1:3" ht="15" thickBot="1" x14ac:dyDescent="0.4">
      <c r="A127" s="3" t="s">
        <v>66</v>
      </c>
      <c r="B127" s="3" t="str">
        <f t="shared" si="2"/>
        <v>R1</v>
      </c>
      <c r="C127" s="3" t="str">
        <f t="shared" si="3"/>
        <v>5.1.1.1 Gestión de Casos</v>
      </c>
    </row>
    <row r="128" spans="1:3" x14ac:dyDescent="0.35">
      <c r="A128" s="65" t="s">
        <v>67</v>
      </c>
      <c r="B128" s="65" t="str">
        <f t="shared" si="2"/>
        <v>R1</v>
      </c>
      <c r="C128" s="65" t="str">
        <f t="shared" si="3"/>
        <v>5.1.1.1 Gestión de Casos</v>
      </c>
    </row>
    <row r="129" spans="1:3" x14ac:dyDescent="0.35">
      <c r="A129" s="66"/>
      <c r="B129" s="66" t="e">
        <f t="shared" si="2"/>
        <v>#VALUE!</v>
      </c>
      <c r="C129" s="66" t="e">
        <f t="shared" si="3"/>
        <v>#VALUE!</v>
      </c>
    </row>
    <row r="130" spans="1:3" ht="15" thickBot="1" x14ac:dyDescent="0.4">
      <c r="A130" s="67"/>
      <c r="B130" s="67" t="e">
        <f t="shared" si="2"/>
        <v>#VALUE!</v>
      </c>
      <c r="C130" s="67" t="e">
        <f t="shared" si="3"/>
        <v>#VALUE!</v>
      </c>
    </row>
    <row r="131" spans="1:3" x14ac:dyDescent="0.35">
      <c r="A131" s="65" t="s">
        <v>68</v>
      </c>
      <c r="B131" s="65" t="str">
        <f t="shared" ref="B131:B194" si="4">LEFT(A131,LEN(A131)-3)</f>
        <v>R1</v>
      </c>
      <c r="C131" s="65" t="str">
        <f t="shared" ref="C131:C194" si="5">VLOOKUP(TRIM(LEFT(A131,LEN(A131)-3)),$F$1:$G$28,2,0)</f>
        <v>5.1.1.1 Gestión de Casos</v>
      </c>
    </row>
    <row r="132" spans="1:3" x14ac:dyDescent="0.35">
      <c r="A132" s="66"/>
      <c r="B132" s="66" t="e">
        <f t="shared" si="4"/>
        <v>#VALUE!</v>
      </c>
      <c r="C132" s="66" t="e">
        <f t="shared" si="5"/>
        <v>#VALUE!</v>
      </c>
    </row>
    <row r="133" spans="1:3" x14ac:dyDescent="0.35">
      <c r="A133" s="66"/>
      <c r="B133" s="66" t="e">
        <f t="shared" si="4"/>
        <v>#VALUE!</v>
      </c>
      <c r="C133" s="66" t="e">
        <f t="shared" si="5"/>
        <v>#VALUE!</v>
      </c>
    </row>
    <row r="134" spans="1:3" x14ac:dyDescent="0.35">
      <c r="A134" s="66"/>
      <c r="B134" s="66" t="e">
        <f t="shared" si="4"/>
        <v>#VALUE!</v>
      </c>
      <c r="C134" s="66" t="e">
        <f t="shared" si="5"/>
        <v>#VALUE!</v>
      </c>
    </row>
    <row r="135" spans="1:3" ht="15" thickBot="1" x14ac:dyDescent="0.4">
      <c r="A135" s="67"/>
      <c r="B135" s="67" t="e">
        <f t="shared" si="4"/>
        <v>#VALUE!</v>
      </c>
      <c r="C135" s="67" t="e">
        <f t="shared" si="5"/>
        <v>#VALUE!</v>
      </c>
    </row>
    <row r="136" spans="1:3" x14ac:dyDescent="0.35">
      <c r="A136" s="65" t="s">
        <v>69</v>
      </c>
      <c r="B136" s="65" t="str">
        <f t="shared" si="4"/>
        <v>R1</v>
      </c>
      <c r="C136" s="65" t="str">
        <f t="shared" si="5"/>
        <v>5.1.1.1 Gestión de Casos</v>
      </c>
    </row>
    <row r="137" spans="1:3" x14ac:dyDescent="0.35">
      <c r="A137" s="66"/>
      <c r="B137" s="66" t="e">
        <f t="shared" si="4"/>
        <v>#VALUE!</v>
      </c>
      <c r="C137" s="66" t="e">
        <f t="shared" si="5"/>
        <v>#VALUE!</v>
      </c>
    </row>
    <row r="138" spans="1:3" x14ac:dyDescent="0.35">
      <c r="A138" s="66"/>
      <c r="B138" s="66" t="e">
        <f t="shared" si="4"/>
        <v>#VALUE!</v>
      </c>
      <c r="C138" s="66" t="e">
        <f t="shared" si="5"/>
        <v>#VALUE!</v>
      </c>
    </row>
    <row r="139" spans="1:3" x14ac:dyDescent="0.35">
      <c r="A139" s="66"/>
      <c r="B139" s="66" t="e">
        <f t="shared" si="4"/>
        <v>#VALUE!</v>
      </c>
      <c r="C139" s="66" t="e">
        <f t="shared" si="5"/>
        <v>#VALUE!</v>
      </c>
    </row>
    <row r="140" spans="1:3" x14ac:dyDescent="0.35">
      <c r="A140" s="66"/>
      <c r="B140" s="66" t="e">
        <f t="shared" si="4"/>
        <v>#VALUE!</v>
      </c>
      <c r="C140" s="66" t="e">
        <f t="shared" si="5"/>
        <v>#VALUE!</v>
      </c>
    </row>
    <row r="141" spans="1:3" x14ac:dyDescent="0.35">
      <c r="A141" s="66"/>
      <c r="B141" s="66" t="e">
        <f t="shared" si="4"/>
        <v>#VALUE!</v>
      </c>
      <c r="C141" s="66" t="e">
        <f t="shared" si="5"/>
        <v>#VALUE!</v>
      </c>
    </row>
    <row r="142" spans="1:3" ht="15" thickBot="1" x14ac:dyDescent="0.4">
      <c r="A142" s="67"/>
      <c r="B142" s="67" t="e">
        <f t="shared" si="4"/>
        <v>#VALUE!</v>
      </c>
      <c r="C142" s="67" t="e">
        <f t="shared" si="5"/>
        <v>#VALUE!</v>
      </c>
    </row>
    <row r="143" spans="1:3" ht="15" thickBot="1" x14ac:dyDescent="0.4">
      <c r="A143" s="3" t="s">
        <v>70</v>
      </c>
      <c r="B143" s="3" t="str">
        <f t="shared" si="4"/>
        <v>R1</v>
      </c>
      <c r="C143" s="3" t="str">
        <f t="shared" si="5"/>
        <v>5.1.1.1 Gestión de Casos</v>
      </c>
    </row>
    <row r="144" spans="1:3" x14ac:dyDescent="0.35">
      <c r="A144" s="65" t="s">
        <v>71</v>
      </c>
      <c r="B144" s="65" t="str">
        <f t="shared" si="4"/>
        <v>R1</v>
      </c>
      <c r="C144" s="65" t="str">
        <f t="shared" si="5"/>
        <v>5.1.1.1 Gestión de Casos</v>
      </c>
    </row>
    <row r="145" spans="1:3" x14ac:dyDescent="0.35">
      <c r="A145" s="66"/>
      <c r="B145" s="66" t="e">
        <f t="shared" si="4"/>
        <v>#VALUE!</v>
      </c>
      <c r="C145" s="66" t="e">
        <f t="shared" si="5"/>
        <v>#VALUE!</v>
      </c>
    </row>
    <row r="146" spans="1:3" x14ac:dyDescent="0.35">
      <c r="A146" s="66"/>
      <c r="B146" s="66" t="e">
        <f t="shared" si="4"/>
        <v>#VALUE!</v>
      </c>
      <c r="C146" s="66" t="e">
        <f t="shared" si="5"/>
        <v>#VALUE!</v>
      </c>
    </row>
    <row r="147" spans="1:3" x14ac:dyDescent="0.35">
      <c r="A147" s="66"/>
      <c r="B147" s="66" t="e">
        <f t="shared" si="4"/>
        <v>#VALUE!</v>
      </c>
      <c r="C147" s="66" t="e">
        <f t="shared" si="5"/>
        <v>#VALUE!</v>
      </c>
    </row>
    <row r="148" spans="1:3" x14ac:dyDescent="0.35">
      <c r="A148" s="66"/>
      <c r="B148" s="66" t="e">
        <f t="shared" si="4"/>
        <v>#VALUE!</v>
      </c>
      <c r="C148" s="66" t="e">
        <f t="shared" si="5"/>
        <v>#VALUE!</v>
      </c>
    </row>
    <row r="149" spans="1:3" x14ac:dyDescent="0.35">
      <c r="A149" s="66"/>
      <c r="B149" s="66" t="e">
        <f t="shared" si="4"/>
        <v>#VALUE!</v>
      </c>
      <c r="C149" s="66" t="e">
        <f t="shared" si="5"/>
        <v>#VALUE!</v>
      </c>
    </row>
    <row r="150" spans="1:3" x14ac:dyDescent="0.35">
      <c r="A150" s="66"/>
      <c r="B150" s="66" t="e">
        <f t="shared" si="4"/>
        <v>#VALUE!</v>
      </c>
      <c r="C150" s="66" t="e">
        <f t="shared" si="5"/>
        <v>#VALUE!</v>
      </c>
    </row>
    <row r="151" spans="1:3" x14ac:dyDescent="0.35">
      <c r="A151" s="66"/>
      <c r="B151" s="66" t="e">
        <f t="shared" si="4"/>
        <v>#VALUE!</v>
      </c>
      <c r="C151" s="66" t="e">
        <f t="shared" si="5"/>
        <v>#VALUE!</v>
      </c>
    </row>
    <row r="152" spans="1:3" x14ac:dyDescent="0.35">
      <c r="A152" s="66"/>
      <c r="B152" s="66" t="e">
        <f t="shared" si="4"/>
        <v>#VALUE!</v>
      </c>
      <c r="C152" s="66" t="e">
        <f t="shared" si="5"/>
        <v>#VALUE!</v>
      </c>
    </row>
    <row r="153" spans="1:3" x14ac:dyDescent="0.35">
      <c r="A153" s="66"/>
      <c r="B153" s="66" t="e">
        <f t="shared" si="4"/>
        <v>#VALUE!</v>
      </c>
      <c r="C153" s="66" t="e">
        <f t="shared" si="5"/>
        <v>#VALUE!</v>
      </c>
    </row>
    <row r="154" spans="1:3" ht="15" thickBot="1" x14ac:dyDescent="0.4">
      <c r="A154" s="67"/>
      <c r="B154" s="67" t="e">
        <f t="shared" si="4"/>
        <v>#VALUE!</v>
      </c>
      <c r="C154" s="67" t="e">
        <f t="shared" si="5"/>
        <v>#VALUE!</v>
      </c>
    </row>
    <row r="155" spans="1:3" ht="15" thickBot="1" x14ac:dyDescent="0.4">
      <c r="A155" s="3" t="s">
        <v>72</v>
      </c>
      <c r="B155" s="3" t="str">
        <f t="shared" si="4"/>
        <v>R1</v>
      </c>
      <c r="C155" s="3" t="str">
        <f t="shared" si="5"/>
        <v>5.1.1.1 Gestión de Casos</v>
      </c>
    </row>
    <row r="156" spans="1:3" x14ac:dyDescent="0.35">
      <c r="A156" s="65" t="s">
        <v>73</v>
      </c>
      <c r="B156" s="65" t="str">
        <f t="shared" si="4"/>
        <v>R1</v>
      </c>
      <c r="C156" s="65" t="str">
        <f t="shared" si="5"/>
        <v>5.1.1.1 Gestión de Casos</v>
      </c>
    </row>
    <row r="157" spans="1:3" x14ac:dyDescent="0.35">
      <c r="A157" s="66"/>
      <c r="B157" s="66" t="e">
        <f t="shared" si="4"/>
        <v>#VALUE!</v>
      </c>
      <c r="C157" s="66" t="e">
        <f t="shared" si="5"/>
        <v>#VALUE!</v>
      </c>
    </row>
    <row r="158" spans="1:3" x14ac:dyDescent="0.35">
      <c r="A158" s="66"/>
      <c r="B158" s="66" t="e">
        <f t="shared" si="4"/>
        <v>#VALUE!</v>
      </c>
      <c r="C158" s="66" t="e">
        <f t="shared" si="5"/>
        <v>#VALUE!</v>
      </c>
    </row>
    <row r="159" spans="1:3" x14ac:dyDescent="0.35">
      <c r="A159" s="66"/>
      <c r="B159" s="66" t="e">
        <f t="shared" si="4"/>
        <v>#VALUE!</v>
      </c>
      <c r="C159" s="66" t="e">
        <f t="shared" si="5"/>
        <v>#VALUE!</v>
      </c>
    </row>
    <row r="160" spans="1:3" x14ac:dyDescent="0.35">
      <c r="A160" s="66"/>
      <c r="B160" s="66" t="e">
        <f t="shared" si="4"/>
        <v>#VALUE!</v>
      </c>
      <c r="C160" s="66" t="e">
        <f t="shared" si="5"/>
        <v>#VALUE!</v>
      </c>
    </row>
    <row r="161" spans="1:3" x14ac:dyDescent="0.35">
      <c r="A161" s="66"/>
      <c r="B161" s="66" t="e">
        <f t="shared" si="4"/>
        <v>#VALUE!</v>
      </c>
      <c r="C161" s="66" t="e">
        <f t="shared" si="5"/>
        <v>#VALUE!</v>
      </c>
    </row>
    <row r="162" spans="1:3" x14ac:dyDescent="0.35">
      <c r="A162" s="66"/>
      <c r="B162" s="66" t="e">
        <f t="shared" si="4"/>
        <v>#VALUE!</v>
      </c>
      <c r="C162" s="66" t="e">
        <f t="shared" si="5"/>
        <v>#VALUE!</v>
      </c>
    </row>
    <row r="163" spans="1:3" x14ac:dyDescent="0.35">
      <c r="A163" s="66"/>
      <c r="B163" s="66" t="e">
        <f t="shared" si="4"/>
        <v>#VALUE!</v>
      </c>
      <c r="C163" s="66" t="e">
        <f t="shared" si="5"/>
        <v>#VALUE!</v>
      </c>
    </row>
    <row r="164" spans="1:3" x14ac:dyDescent="0.35">
      <c r="A164" s="66"/>
      <c r="B164" s="66" t="e">
        <f t="shared" si="4"/>
        <v>#VALUE!</v>
      </c>
      <c r="C164" s="66" t="e">
        <f t="shared" si="5"/>
        <v>#VALUE!</v>
      </c>
    </row>
    <row r="165" spans="1:3" x14ac:dyDescent="0.35">
      <c r="A165" s="66"/>
      <c r="B165" s="66" t="e">
        <f t="shared" si="4"/>
        <v>#VALUE!</v>
      </c>
      <c r="C165" s="66" t="e">
        <f t="shared" si="5"/>
        <v>#VALUE!</v>
      </c>
    </row>
    <row r="166" spans="1:3" ht="15" thickBot="1" x14ac:dyDescent="0.4">
      <c r="A166" s="67"/>
      <c r="B166" s="67" t="e">
        <f t="shared" si="4"/>
        <v>#VALUE!</v>
      </c>
      <c r="C166" s="67" t="e">
        <f t="shared" si="5"/>
        <v>#VALUE!</v>
      </c>
    </row>
    <row r="167" spans="1:3" x14ac:dyDescent="0.35">
      <c r="A167" s="65" t="s">
        <v>74</v>
      </c>
      <c r="B167" s="65" t="str">
        <f t="shared" si="4"/>
        <v>R1</v>
      </c>
      <c r="C167" s="65" t="str">
        <f t="shared" si="5"/>
        <v>5.1.1.1 Gestión de Casos</v>
      </c>
    </row>
    <row r="168" spans="1:3" x14ac:dyDescent="0.35">
      <c r="A168" s="66"/>
      <c r="B168" s="66" t="e">
        <f t="shared" si="4"/>
        <v>#VALUE!</v>
      </c>
      <c r="C168" s="66" t="e">
        <f t="shared" si="5"/>
        <v>#VALUE!</v>
      </c>
    </row>
    <row r="169" spans="1:3" x14ac:dyDescent="0.35">
      <c r="A169" s="66"/>
      <c r="B169" s="66" t="e">
        <f t="shared" si="4"/>
        <v>#VALUE!</v>
      </c>
      <c r="C169" s="66" t="e">
        <f t="shared" si="5"/>
        <v>#VALUE!</v>
      </c>
    </row>
    <row r="170" spans="1:3" x14ac:dyDescent="0.35">
      <c r="A170" s="66"/>
      <c r="B170" s="66" t="e">
        <f t="shared" si="4"/>
        <v>#VALUE!</v>
      </c>
      <c r="C170" s="66" t="e">
        <f t="shared" si="5"/>
        <v>#VALUE!</v>
      </c>
    </row>
    <row r="171" spans="1:3" x14ac:dyDescent="0.35">
      <c r="A171" s="66"/>
      <c r="B171" s="66" t="e">
        <f t="shared" si="4"/>
        <v>#VALUE!</v>
      </c>
      <c r="C171" s="66" t="e">
        <f t="shared" si="5"/>
        <v>#VALUE!</v>
      </c>
    </row>
    <row r="172" spans="1:3" x14ac:dyDescent="0.35">
      <c r="A172" s="66"/>
      <c r="B172" s="66" t="e">
        <f t="shared" si="4"/>
        <v>#VALUE!</v>
      </c>
      <c r="C172" s="66" t="e">
        <f t="shared" si="5"/>
        <v>#VALUE!</v>
      </c>
    </row>
    <row r="173" spans="1:3" x14ac:dyDescent="0.35">
      <c r="A173" s="66"/>
      <c r="B173" s="66" t="e">
        <f t="shared" si="4"/>
        <v>#VALUE!</v>
      </c>
      <c r="C173" s="66" t="e">
        <f t="shared" si="5"/>
        <v>#VALUE!</v>
      </c>
    </row>
    <row r="174" spans="1:3" x14ac:dyDescent="0.35">
      <c r="A174" s="66"/>
      <c r="B174" s="66" t="e">
        <f t="shared" si="4"/>
        <v>#VALUE!</v>
      </c>
      <c r="C174" s="66" t="e">
        <f t="shared" si="5"/>
        <v>#VALUE!</v>
      </c>
    </row>
    <row r="175" spans="1:3" ht="15" thickBot="1" x14ac:dyDescent="0.4">
      <c r="A175" s="67"/>
      <c r="B175" s="67" t="e">
        <f t="shared" si="4"/>
        <v>#VALUE!</v>
      </c>
      <c r="C175" s="67" t="e">
        <f t="shared" si="5"/>
        <v>#VALUE!</v>
      </c>
    </row>
    <row r="176" spans="1:3" x14ac:dyDescent="0.35">
      <c r="A176" s="65" t="s">
        <v>75</v>
      </c>
      <c r="B176" s="65" t="str">
        <f t="shared" si="4"/>
        <v>R1</v>
      </c>
      <c r="C176" s="65" t="str">
        <f t="shared" si="5"/>
        <v>5.1.1.1 Gestión de Casos</v>
      </c>
    </row>
    <row r="177" spans="1:3" x14ac:dyDescent="0.35">
      <c r="A177" s="66"/>
      <c r="B177" s="66" t="e">
        <f t="shared" si="4"/>
        <v>#VALUE!</v>
      </c>
      <c r="C177" s="66" t="e">
        <f t="shared" si="5"/>
        <v>#VALUE!</v>
      </c>
    </row>
    <row r="178" spans="1:3" ht="15" thickBot="1" x14ac:dyDescent="0.4">
      <c r="A178" s="67"/>
      <c r="B178" s="67" t="e">
        <f t="shared" si="4"/>
        <v>#VALUE!</v>
      </c>
      <c r="C178" s="67" t="e">
        <f t="shared" si="5"/>
        <v>#VALUE!</v>
      </c>
    </row>
    <row r="179" spans="1:3" x14ac:dyDescent="0.35">
      <c r="A179" s="65" t="s">
        <v>76</v>
      </c>
      <c r="B179" s="65" t="str">
        <f t="shared" si="4"/>
        <v>R1</v>
      </c>
      <c r="C179" s="65" t="str">
        <f t="shared" si="5"/>
        <v>5.1.1.1 Gestión de Casos</v>
      </c>
    </row>
    <row r="180" spans="1:3" x14ac:dyDescent="0.35">
      <c r="A180" s="66"/>
      <c r="B180" s="66" t="e">
        <f t="shared" si="4"/>
        <v>#VALUE!</v>
      </c>
      <c r="C180" s="66" t="e">
        <f t="shared" si="5"/>
        <v>#VALUE!</v>
      </c>
    </row>
    <row r="181" spans="1:3" ht="15" thickBot="1" x14ac:dyDescent="0.4">
      <c r="A181" s="67"/>
      <c r="B181" s="67" t="e">
        <f t="shared" si="4"/>
        <v>#VALUE!</v>
      </c>
      <c r="C181" s="67" t="e">
        <f t="shared" si="5"/>
        <v>#VALUE!</v>
      </c>
    </row>
    <row r="182" spans="1:3" ht="15" thickBot="1" x14ac:dyDescent="0.4">
      <c r="A182" s="3" t="s">
        <v>77</v>
      </c>
      <c r="B182" s="3" t="str">
        <f t="shared" si="4"/>
        <v>R1</v>
      </c>
      <c r="C182" s="3" t="str">
        <f t="shared" si="5"/>
        <v>5.1.1.1 Gestión de Casos</v>
      </c>
    </row>
    <row r="183" spans="1:3" x14ac:dyDescent="0.35">
      <c r="A183" s="65" t="s">
        <v>78</v>
      </c>
      <c r="B183" s="65" t="str">
        <f t="shared" si="4"/>
        <v>R1</v>
      </c>
      <c r="C183" s="65" t="str">
        <f t="shared" si="5"/>
        <v>5.1.1.1 Gestión de Casos</v>
      </c>
    </row>
    <row r="184" spans="1:3" x14ac:dyDescent="0.35">
      <c r="A184" s="66"/>
      <c r="B184" s="66" t="e">
        <f t="shared" si="4"/>
        <v>#VALUE!</v>
      </c>
      <c r="C184" s="66" t="e">
        <f t="shared" si="5"/>
        <v>#VALUE!</v>
      </c>
    </row>
    <row r="185" spans="1:3" x14ac:dyDescent="0.35">
      <c r="A185" s="66"/>
      <c r="B185" s="66" t="e">
        <f t="shared" si="4"/>
        <v>#VALUE!</v>
      </c>
      <c r="C185" s="66" t="e">
        <f t="shared" si="5"/>
        <v>#VALUE!</v>
      </c>
    </row>
    <row r="186" spans="1:3" x14ac:dyDescent="0.35">
      <c r="A186" s="66"/>
      <c r="B186" s="66" t="e">
        <f t="shared" si="4"/>
        <v>#VALUE!</v>
      </c>
      <c r="C186" s="66" t="e">
        <f t="shared" si="5"/>
        <v>#VALUE!</v>
      </c>
    </row>
    <row r="187" spans="1:3" x14ac:dyDescent="0.35">
      <c r="A187" s="66"/>
      <c r="B187" s="66" t="e">
        <f t="shared" si="4"/>
        <v>#VALUE!</v>
      </c>
      <c r="C187" s="66" t="e">
        <f t="shared" si="5"/>
        <v>#VALUE!</v>
      </c>
    </row>
    <row r="188" spans="1:3" x14ac:dyDescent="0.35">
      <c r="A188" s="66"/>
      <c r="B188" s="66" t="e">
        <f t="shared" si="4"/>
        <v>#VALUE!</v>
      </c>
      <c r="C188" s="66" t="e">
        <f t="shared" si="5"/>
        <v>#VALUE!</v>
      </c>
    </row>
    <row r="189" spans="1:3" x14ac:dyDescent="0.35">
      <c r="A189" s="66"/>
      <c r="B189" s="66" t="e">
        <f t="shared" si="4"/>
        <v>#VALUE!</v>
      </c>
      <c r="C189" s="66" t="e">
        <f t="shared" si="5"/>
        <v>#VALUE!</v>
      </c>
    </row>
    <row r="190" spans="1:3" x14ac:dyDescent="0.35">
      <c r="A190" s="66"/>
      <c r="B190" s="66" t="e">
        <f t="shared" si="4"/>
        <v>#VALUE!</v>
      </c>
      <c r="C190" s="66" t="e">
        <f t="shared" si="5"/>
        <v>#VALUE!</v>
      </c>
    </row>
    <row r="191" spans="1:3" x14ac:dyDescent="0.35">
      <c r="A191" s="66"/>
      <c r="B191" s="66" t="e">
        <f t="shared" si="4"/>
        <v>#VALUE!</v>
      </c>
      <c r="C191" s="66" t="e">
        <f t="shared" si="5"/>
        <v>#VALUE!</v>
      </c>
    </row>
    <row r="192" spans="1:3" x14ac:dyDescent="0.35">
      <c r="A192" s="66"/>
      <c r="B192" s="66" t="e">
        <f t="shared" si="4"/>
        <v>#VALUE!</v>
      </c>
      <c r="C192" s="66" t="e">
        <f t="shared" si="5"/>
        <v>#VALUE!</v>
      </c>
    </row>
    <row r="193" spans="1:3" ht="15" thickBot="1" x14ac:dyDescent="0.4">
      <c r="A193" s="67"/>
      <c r="B193" s="67" t="e">
        <f t="shared" si="4"/>
        <v>#VALUE!</v>
      </c>
      <c r="C193" s="67" t="e">
        <f t="shared" si="5"/>
        <v>#VALUE!</v>
      </c>
    </row>
    <row r="194" spans="1:3" x14ac:dyDescent="0.35">
      <c r="A194" s="65" t="s">
        <v>79</v>
      </c>
      <c r="B194" s="65" t="str">
        <f t="shared" si="4"/>
        <v>R1</v>
      </c>
      <c r="C194" s="65" t="str">
        <f t="shared" si="5"/>
        <v>5.1.1.1 Gestión de Casos</v>
      </c>
    </row>
    <row r="195" spans="1:3" x14ac:dyDescent="0.35">
      <c r="A195" s="66"/>
      <c r="B195" s="66" t="e">
        <f t="shared" ref="B195:B258" si="6">LEFT(A195,LEN(A195)-3)</f>
        <v>#VALUE!</v>
      </c>
      <c r="C195" s="66" t="e">
        <f t="shared" ref="C195:C258" si="7">VLOOKUP(TRIM(LEFT(A195,LEN(A195)-3)),$F$1:$G$28,2,0)</f>
        <v>#VALUE!</v>
      </c>
    </row>
    <row r="196" spans="1:3" x14ac:dyDescent="0.35">
      <c r="A196" s="66"/>
      <c r="B196" s="66" t="e">
        <f t="shared" si="6"/>
        <v>#VALUE!</v>
      </c>
      <c r="C196" s="66" t="e">
        <f t="shared" si="7"/>
        <v>#VALUE!</v>
      </c>
    </row>
    <row r="197" spans="1:3" x14ac:dyDescent="0.35">
      <c r="A197" s="66"/>
      <c r="B197" s="66" t="e">
        <f t="shared" si="6"/>
        <v>#VALUE!</v>
      </c>
      <c r="C197" s="66" t="e">
        <f t="shared" si="7"/>
        <v>#VALUE!</v>
      </c>
    </row>
    <row r="198" spans="1:3" x14ac:dyDescent="0.35">
      <c r="A198" s="66"/>
      <c r="B198" s="66" t="e">
        <f t="shared" si="6"/>
        <v>#VALUE!</v>
      </c>
      <c r="C198" s="66" t="e">
        <f t="shared" si="7"/>
        <v>#VALUE!</v>
      </c>
    </row>
    <row r="199" spans="1:3" x14ac:dyDescent="0.35">
      <c r="A199" s="66"/>
      <c r="B199" s="66" t="e">
        <f t="shared" si="6"/>
        <v>#VALUE!</v>
      </c>
      <c r="C199" s="66" t="e">
        <f t="shared" si="7"/>
        <v>#VALUE!</v>
      </c>
    </row>
    <row r="200" spans="1:3" x14ac:dyDescent="0.35">
      <c r="A200" s="66"/>
      <c r="B200" s="66" t="e">
        <f t="shared" si="6"/>
        <v>#VALUE!</v>
      </c>
      <c r="C200" s="66" t="e">
        <f t="shared" si="7"/>
        <v>#VALUE!</v>
      </c>
    </row>
    <row r="201" spans="1:3" x14ac:dyDescent="0.35">
      <c r="A201" s="66"/>
      <c r="B201" s="66" t="e">
        <f t="shared" si="6"/>
        <v>#VALUE!</v>
      </c>
      <c r="C201" s="66" t="e">
        <f t="shared" si="7"/>
        <v>#VALUE!</v>
      </c>
    </row>
    <row r="202" spans="1:3" x14ac:dyDescent="0.35">
      <c r="A202" s="66"/>
      <c r="B202" s="66" t="e">
        <f t="shared" si="6"/>
        <v>#VALUE!</v>
      </c>
      <c r="C202" s="66" t="e">
        <f t="shared" si="7"/>
        <v>#VALUE!</v>
      </c>
    </row>
    <row r="203" spans="1:3" ht="15" thickBot="1" x14ac:dyDescent="0.4">
      <c r="A203" s="67"/>
      <c r="B203" s="67" t="e">
        <f t="shared" si="6"/>
        <v>#VALUE!</v>
      </c>
      <c r="C203" s="67" t="e">
        <f t="shared" si="7"/>
        <v>#VALUE!</v>
      </c>
    </row>
    <row r="204" spans="1:3" x14ac:dyDescent="0.35">
      <c r="A204" s="65" t="s">
        <v>80</v>
      </c>
      <c r="B204" s="65" t="str">
        <f t="shared" si="6"/>
        <v>R1</v>
      </c>
      <c r="C204" s="65" t="str">
        <f t="shared" si="7"/>
        <v>5.1.1.1 Gestión de Casos</v>
      </c>
    </row>
    <row r="205" spans="1:3" x14ac:dyDescent="0.35">
      <c r="A205" s="66"/>
      <c r="B205" s="66" t="e">
        <f t="shared" si="6"/>
        <v>#VALUE!</v>
      </c>
      <c r="C205" s="66" t="e">
        <f t="shared" si="7"/>
        <v>#VALUE!</v>
      </c>
    </row>
    <row r="206" spans="1:3" ht="15" thickBot="1" x14ac:dyDescent="0.4">
      <c r="A206" s="67"/>
      <c r="B206" s="67" t="e">
        <f t="shared" si="6"/>
        <v>#VALUE!</v>
      </c>
      <c r="C206" s="67" t="e">
        <f t="shared" si="7"/>
        <v>#VALUE!</v>
      </c>
    </row>
    <row r="207" spans="1:3" ht="15" thickBot="1" x14ac:dyDescent="0.4">
      <c r="A207" s="3" t="s">
        <v>81</v>
      </c>
      <c r="B207" s="3" t="str">
        <f t="shared" si="6"/>
        <v>R1</v>
      </c>
      <c r="C207" s="3" t="str">
        <f t="shared" si="7"/>
        <v>5.1.1.1 Gestión de Casos</v>
      </c>
    </row>
    <row r="208" spans="1:3" x14ac:dyDescent="0.35">
      <c r="A208" s="65" t="s">
        <v>82</v>
      </c>
      <c r="B208" s="65" t="str">
        <f t="shared" si="6"/>
        <v>R1</v>
      </c>
      <c r="C208" s="65" t="str">
        <f t="shared" si="7"/>
        <v>5.1.1.1 Gestión de Casos</v>
      </c>
    </row>
    <row r="209" spans="1:3" x14ac:dyDescent="0.35">
      <c r="A209" s="66"/>
      <c r="B209" s="66" t="e">
        <f t="shared" si="6"/>
        <v>#VALUE!</v>
      </c>
      <c r="C209" s="66" t="e">
        <f t="shared" si="7"/>
        <v>#VALUE!</v>
      </c>
    </row>
    <row r="210" spans="1:3" x14ac:dyDescent="0.35">
      <c r="A210" s="66"/>
      <c r="B210" s="66" t="e">
        <f t="shared" si="6"/>
        <v>#VALUE!</v>
      </c>
      <c r="C210" s="66" t="e">
        <f t="shared" si="7"/>
        <v>#VALUE!</v>
      </c>
    </row>
    <row r="211" spans="1:3" x14ac:dyDescent="0.35">
      <c r="A211" s="66"/>
      <c r="B211" s="66" t="e">
        <f t="shared" si="6"/>
        <v>#VALUE!</v>
      </c>
      <c r="C211" s="66" t="e">
        <f t="shared" si="7"/>
        <v>#VALUE!</v>
      </c>
    </row>
    <row r="212" spans="1:3" x14ac:dyDescent="0.35">
      <c r="A212" s="66"/>
      <c r="B212" s="66" t="e">
        <f t="shared" si="6"/>
        <v>#VALUE!</v>
      </c>
      <c r="C212" s="66" t="e">
        <f t="shared" si="7"/>
        <v>#VALUE!</v>
      </c>
    </row>
    <row r="213" spans="1:3" x14ac:dyDescent="0.35">
      <c r="A213" s="66"/>
      <c r="B213" s="66" t="e">
        <f t="shared" si="6"/>
        <v>#VALUE!</v>
      </c>
      <c r="C213" s="66" t="e">
        <f t="shared" si="7"/>
        <v>#VALUE!</v>
      </c>
    </row>
    <row r="214" spans="1:3" x14ac:dyDescent="0.35">
      <c r="A214" s="66"/>
      <c r="B214" s="66" t="e">
        <f t="shared" si="6"/>
        <v>#VALUE!</v>
      </c>
      <c r="C214" s="66" t="e">
        <f t="shared" si="7"/>
        <v>#VALUE!</v>
      </c>
    </row>
    <row r="215" spans="1:3" x14ac:dyDescent="0.35">
      <c r="A215" s="66"/>
      <c r="B215" s="66" t="e">
        <f t="shared" si="6"/>
        <v>#VALUE!</v>
      </c>
      <c r="C215" s="66" t="e">
        <f t="shared" si="7"/>
        <v>#VALUE!</v>
      </c>
    </row>
    <row r="216" spans="1:3" x14ac:dyDescent="0.35">
      <c r="A216" s="66"/>
      <c r="B216" s="66" t="e">
        <f t="shared" si="6"/>
        <v>#VALUE!</v>
      </c>
      <c r="C216" s="66" t="e">
        <f t="shared" si="7"/>
        <v>#VALUE!</v>
      </c>
    </row>
    <row r="217" spans="1:3" x14ac:dyDescent="0.35">
      <c r="A217" s="66"/>
      <c r="B217" s="66" t="e">
        <f t="shared" si="6"/>
        <v>#VALUE!</v>
      </c>
      <c r="C217" s="66" t="e">
        <f t="shared" si="7"/>
        <v>#VALUE!</v>
      </c>
    </row>
    <row r="218" spans="1:3" ht="15" thickBot="1" x14ac:dyDescent="0.4">
      <c r="A218" s="67"/>
      <c r="B218" s="67" t="e">
        <f t="shared" si="6"/>
        <v>#VALUE!</v>
      </c>
      <c r="C218" s="67" t="e">
        <f t="shared" si="7"/>
        <v>#VALUE!</v>
      </c>
    </row>
    <row r="219" spans="1:3" x14ac:dyDescent="0.35">
      <c r="A219" s="65" t="s">
        <v>83</v>
      </c>
      <c r="B219" s="65" t="str">
        <f t="shared" si="6"/>
        <v>R1</v>
      </c>
      <c r="C219" s="65" t="str">
        <f t="shared" si="7"/>
        <v>5.1.1.1 Gestión de Casos</v>
      </c>
    </row>
    <row r="220" spans="1:3" x14ac:dyDescent="0.35">
      <c r="A220" s="66"/>
      <c r="B220" s="66" t="e">
        <f t="shared" si="6"/>
        <v>#VALUE!</v>
      </c>
      <c r="C220" s="66" t="e">
        <f t="shared" si="7"/>
        <v>#VALUE!</v>
      </c>
    </row>
    <row r="221" spans="1:3" x14ac:dyDescent="0.35">
      <c r="A221" s="66"/>
      <c r="B221" s="66" t="e">
        <f t="shared" si="6"/>
        <v>#VALUE!</v>
      </c>
      <c r="C221" s="66" t="e">
        <f t="shared" si="7"/>
        <v>#VALUE!</v>
      </c>
    </row>
    <row r="222" spans="1:3" x14ac:dyDescent="0.35">
      <c r="A222" s="66"/>
      <c r="B222" s="66" t="e">
        <f t="shared" si="6"/>
        <v>#VALUE!</v>
      </c>
      <c r="C222" s="66" t="e">
        <f t="shared" si="7"/>
        <v>#VALUE!</v>
      </c>
    </row>
    <row r="223" spans="1:3" x14ac:dyDescent="0.35">
      <c r="A223" s="66"/>
      <c r="B223" s="66" t="e">
        <f t="shared" si="6"/>
        <v>#VALUE!</v>
      </c>
      <c r="C223" s="66" t="e">
        <f t="shared" si="7"/>
        <v>#VALUE!</v>
      </c>
    </row>
    <row r="224" spans="1:3" x14ac:dyDescent="0.35">
      <c r="A224" s="66"/>
      <c r="B224" s="66" t="e">
        <f t="shared" si="6"/>
        <v>#VALUE!</v>
      </c>
      <c r="C224" s="66" t="e">
        <f t="shared" si="7"/>
        <v>#VALUE!</v>
      </c>
    </row>
    <row r="225" spans="1:3" x14ac:dyDescent="0.35">
      <c r="A225" s="66"/>
      <c r="B225" s="66" t="e">
        <f t="shared" si="6"/>
        <v>#VALUE!</v>
      </c>
      <c r="C225" s="66" t="e">
        <f t="shared" si="7"/>
        <v>#VALUE!</v>
      </c>
    </row>
    <row r="226" spans="1:3" x14ac:dyDescent="0.35">
      <c r="A226" s="66"/>
      <c r="B226" s="66" t="e">
        <f t="shared" si="6"/>
        <v>#VALUE!</v>
      </c>
      <c r="C226" s="66" t="e">
        <f t="shared" si="7"/>
        <v>#VALUE!</v>
      </c>
    </row>
    <row r="227" spans="1:3" ht="15" thickBot="1" x14ac:dyDescent="0.4">
      <c r="A227" s="67"/>
      <c r="B227" s="67" t="e">
        <f t="shared" si="6"/>
        <v>#VALUE!</v>
      </c>
      <c r="C227" s="67" t="e">
        <f t="shared" si="7"/>
        <v>#VALUE!</v>
      </c>
    </row>
    <row r="228" spans="1:3" x14ac:dyDescent="0.35">
      <c r="A228" s="65" t="s">
        <v>84</v>
      </c>
      <c r="B228" s="65" t="str">
        <f t="shared" si="6"/>
        <v>R1</v>
      </c>
      <c r="C228" s="65" t="str">
        <f t="shared" si="7"/>
        <v>5.1.1.1 Gestión de Casos</v>
      </c>
    </row>
    <row r="229" spans="1:3" x14ac:dyDescent="0.35">
      <c r="A229" s="66"/>
      <c r="B229" s="66" t="e">
        <f t="shared" si="6"/>
        <v>#VALUE!</v>
      </c>
      <c r="C229" s="66" t="e">
        <f t="shared" si="7"/>
        <v>#VALUE!</v>
      </c>
    </row>
    <row r="230" spans="1:3" ht="15" thickBot="1" x14ac:dyDescent="0.4">
      <c r="A230" s="67"/>
      <c r="B230" s="67" t="e">
        <f t="shared" si="6"/>
        <v>#VALUE!</v>
      </c>
      <c r="C230" s="67" t="e">
        <f t="shared" si="7"/>
        <v>#VALUE!</v>
      </c>
    </row>
    <row r="231" spans="1:3" ht="15" thickBot="1" x14ac:dyDescent="0.4">
      <c r="A231" s="3" t="s">
        <v>85</v>
      </c>
      <c r="B231" s="3" t="str">
        <f t="shared" si="6"/>
        <v>R1</v>
      </c>
      <c r="C231" s="3" t="str">
        <f t="shared" si="7"/>
        <v>5.1.1.1 Gestión de Casos</v>
      </c>
    </row>
    <row r="232" spans="1:3" x14ac:dyDescent="0.35">
      <c r="A232" s="65" t="s">
        <v>86</v>
      </c>
      <c r="B232" s="65" t="str">
        <f t="shared" si="6"/>
        <v>R1</v>
      </c>
      <c r="C232" s="65" t="str">
        <f t="shared" si="7"/>
        <v>5.1.1.1 Gestión de Casos</v>
      </c>
    </row>
    <row r="233" spans="1:3" x14ac:dyDescent="0.35">
      <c r="A233" s="66"/>
      <c r="B233" s="66" t="e">
        <f t="shared" si="6"/>
        <v>#VALUE!</v>
      </c>
      <c r="C233" s="66" t="e">
        <f t="shared" si="7"/>
        <v>#VALUE!</v>
      </c>
    </row>
    <row r="234" spans="1:3" x14ac:dyDescent="0.35">
      <c r="A234" s="66"/>
      <c r="B234" s="66" t="e">
        <f t="shared" si="6"/>
        <v>#VALUE!</v>
      </c>
      <c r="C234" s="66" t="e">
        <f t="shared" si="7"/>
        <v>#VALUE!</v>
      </c>
    </row>
    <row r="235" spans="1:3" x14ac:dyDescent="0.35">
      <c r="A235" s="66"/>
      <c r="B235" s="66" t="e">
        <f t="shared" si="6"/>
        <v>#VALUE!</v>
      </c>
      <c r="C235" s="66" t="e">
        <f t="shared" si="7"/>
        <v>#VALUE!</v>
      </c>
    </row>
    <row r="236" spans="1:3" x14ac:dyDescent="0.35">
      <c r="A236" s="66"/>
      <c r="B236" s="66" t="e">
        <f t="shared" si="6"/>
        <v>#VALUE!</v>
      </c>
      <c r="C236" s="66" t="e">
        <f t="shared" si="7"/>
        <v>#VALUE!</v>
      </c>
    </row>
    <row r="237" spans="1:3" ht="15" thickBot="1" x14ac:dyDescent="0.4">
      <c r="A237" s="67"/>
      <c r="B237" s="67" t="e">
        <f t="shared" si="6"/>
        <v>#VALUE!</v>
      </c>
      <c r="C237" s="67" t="e">
        <f t="shared" si="7"/>
        <v>#VALUE!</v>
      </c>
    </row>
    <row r="238" spans="1:3" ht="15" thickBot="1" x14ac:dyDescent="0.4">
      <c r="A238" s="3" t="s">
        <v>87</v>
      </c>
      <c r="B238" s="3" t="str">
        <f t="shared" si="6"/>
        <v>R1</v>
      </c>
      <c r="C238" s="3" t="str">
        <f t="shared" si="7"/>
        <v>5.1.1.1 Gestión de Casos</v>
      </c>
    </row>
    <row r="239" spans="1:3" x14ac:dyDescent="0.35">
      <c r="A239" s="65" t="s">
        <v>88</v>
      </c>
      <c r="B239" s="65" t="str">
        <f t="shared" si="6"/>
        <v>R1</v>
      </c>
      <c r="C239" s="65" t="str">
        <f t="shared" si="7"/>
        <v>5.1.1.1 Gestión de Casos</v>
      </c>
    </row>
    <row r="240" spans="1:3" x14ac:dyDescent="0.35">
      <c r="A240" s="66"/>
      <c r="B240" s="66" t="e">
        <f t="shared" si="6"/>
        <v>#VALUE!</v>
      </c>
      <c r="C240" s="66" t="e">
        <f t="shared" si="7"/>
        <v>#VALUE!</v>
      </c>
    </row>
    <row r="241" spans="1:3" ht="15" thickBot="1" x14ac:dyDescent="0.4">
      <c r="A241" s="67"/>
      <c r="B241" s="67" t="e">
        <f t="shared" si="6"/>
        <v>#VALUE!</v>
      </c>
      <c r="C241" s="67" t="e">
        <f t="shared" si="7"/>
        <v>#VALUE!</v>
      </c>
    </row>
    <row r="242" spans="1:3" ht="15" thickBot="1" x14ac:dyDescent="0.4">
      <c r="A242" s="3" t="s">
        <v>89</v>
      </c>
      <c r="B242" s="3" t="str">
        <f t="shared" si="6"/>
        <v>R1</v>
      </c>
      <c r="C242" s="3" t="str">
        <f t="shared" si="7"/>
        <v>5.1.1.1 Gestión de Casos</v>
      </c>
    </row>
    <row r="243" spans="1:3" x14ac:dyDescent="0.35">
      <c r="A243" s="65" t="s">
        <v>90</v>
      </c>
      <c r="B243" s="65" t="str">
        <f t="shared" si="6"/>
        <v>R1</v>
      </c>
      <c r="C243" s="65" t="str">
        <f t="shared" si="7"/>
        <v>5.1.1.1 Gestión de Casos</v>
      </c>
    </row>
    <row r="244" spans="1:3" x14ac:dyDescent="0.35">
      <c r="A244" s="66"/>
      <c r="B244" s="66" t="e">
        <f t="shared" si="6"/>
        <v>#VALUE!</v>
      </c>
      <c r="C244" s="66" t="e">
        <f t="shared" si="7"/>
        <v>#VALUE!</v>
      </c>
    </row>
    <row r="245" spans="1:3" ht="15" thickBot="1" x14ac:dyDescent="0.4">
      <c r="A245" s="67"/>
      <c r="B245" s="67" t="e">
        <f t="shared" si="6"/>
        <v>#VALUE!</v>
      </c>
      <c r="C245" s="67" t="e">
        <f t="shared" si="7"/>
        <v>#VALUE!</v>
      </c>
    </row>
    <row r="246" spans="1:3" x14ac:dyDescent="0.35">
      <c r="A246" s="65" t="s">
        <v>91</v>
      </c>
      <c r="B246" s="65" t="str">
        <f t="shared" si="6"/>
        <v>R1</v>
      </c>
      <c r="C246" s="65" t="str">
        <f t="shared" si="7"/>
        <v>5.1.1.1 Gestión de Casos</v>
      </c>
    </row>
    <row r="247" spans="1:3" x14ac:dyDescent="0.35">
      <c r="A247" s="66"/>
      <c r="B247" s="66" t="e">
        <f t="shared" si="6"/>
        <v>#VALUE!</v>
      </c>
      <c r="C247" s="66" t="e">
        <f t="shared" si="7"/>
        <v>#VALUE!</v>
      </c>
    </row>
    <row r="248" spans="1:3" ht="15" thickBot="1" x14ac:dyDescent="0.4">
      <c r="A248" s="67"/>
      <c r="B248" s="67" t="e">
        <f t="shared" si="6"/>
        <v>#VALUE!</v>
      </c>
      <c r="C248" s="67" t="e">
        <f t="shared" si="7"/>
        <v>#VALUE!</v>
      </c>
    </row>
    <row r="249" spans="1:3" x14ac:dyDescent="0.35">
      <c r="A249" s="65" t="s">
        <v>92</v>
      </c>
      <c r="B249" s="65" t="str">
        <f t="shared" si="6"/>
        <v>R1</v>
      </c>
      <c r="C249" s="65" t="str">
        <f t="shared" si="7"/>
        <v>5.1.1.1 Gestión de Casos</v>
      </c>
    </row>
    <row r="250" spans="1:3" x14ac:dyDescent="0.35">
      <c r="A250" s="66"/>
      <c r="B250" s="66" t="e">
        <f t="shared" si="6"/>
        <v>#VALUE!</v>
      </c>
      <c r="C250" s="66" t="e">
        <f t="shared" si="7"/>
        <v>#VALUE!</v>
      </c>
    </row>
    <row r="251" spans="1:3" x14ac:dyDescent="0.35">
      <c r="A251" s="66"/>
      <c r="B251" s="66" t="e">
        <f t="shared" si="6"/>
        <v>#VALUE!</v>
      </c>
      <c r="C251" s="66" t="e">
        <f t="shared" si="7"/>
        <v>#VALUE!</v>
      </c>
    </row>
    <row r="252" spans="1:3" x14ac:dyDescent="0.35">
      <c r="A252" s="66"/>
      <c r="B252" s="66" t="e">
        <f t="shared" si="6"/>
        <v>#VALUE!</v>
      </c>
      <c r="C252" s="66" t="e">
        <f t="shared" si="7"/>
        <v>#VALUE!</v>
      </c>
    </row>
    <row r="253" spans="1:3" ht="15" thickBot="1" x14ac:dyDescent="0.4">
      <c r="A253" s="67"/>
      <c r="B253" s="67" t="e">
        <f t="shared" si="6"/>
        <v>#VALUE!</v>
      </c>
      <c r="C253" s="67" t="e">
        <f t="shared" si="7"/>
        <v>#VALUE!</v>
      </c>
    </row>
    <row r="254" spans="1:3" x14ac:dyDescent="0.35">
      <c r="A254" s="65" t="s">
        <v>93</v>
      </c>
      <c r="B254" s="65" t="str">
        <f t="shared" si="6"/>
        <v>R1</v>
      </c>
      <c r="C254" s="65" t="str">
        <f t="shared" si="7"/>
        <v>5.1.1.1 Gestión de Casos</v>
      </c>
    </row>
    <row r="255" spans="1:3" x14ac:dyDescent="0.35">
      <c r="A255" s="66"/>
      <c r="B255" s="66" t="e">
        <f t="shared" si="6"/>
        <v>#VALUE!</v>
      </c>
      <c r="C255" s="66" t="e">
        <f t="shared" si="7"/>
        <v>#VALUE!</v>
      </c>
    </row>
    <row r="256" spans="1:3" ht="15" thickBot="1" x14ac:dyDescent="0.4">
      <c r="A256" s="67"/>
      <c r="B256" s="67" t="e">
        <f t="shared" si="6"/>
        <v>#VALUE!</v>
      </c>
      <c r="C256" s="67" t="e">
        <f t="shared" si="7"/>
        <v>#VALUE!</v>
      </c>
    </row>
    <row r="257" spans="1:3" x14ac:dyDescent="0.35">
      <c r="A257" s="65" t="s">
        <v>94</v>
      </c>
      <c r="B257" s="65" t="str">
        <f t="shared" si="6"/>
        <v>R1</v>
      </c>
      <c r="C257" s="65" t="str">
        <f t="shared" si="7"/>
        <v>5.1.1.1 Gestión de Casos</v>
      </c>
    </row>
    <row r="258" spans="1:3" x14ac:dyDescent="0.35">
      <c r="A258" s="66"/>
      <c r="B258" s="66" t="e">
        <f t="shared" si="6"/>
        <v>#VALUE!</v>
      </c>
      <c r="C258" s="66" t="e">
        <f t="shared" si="7"/>
        <v>#VALUE!</v>
      </c>
    </row>
    <row r="259" spans="1:3" x14ac:dyDescent="0.35">
      <c r="A259" s="66"/>
      <c r="B259" s="66" t="e">
        <f t="shared" ref="B259:B322" si="8">LEFT(A259,LEN(A259)-3)</f>
        <v>#VALUE!</v>
      </c>
      <c r="C259" s="66" t="e">
        <f t="shared" ref="C259:C322" si="9">VLOOKUP(TRIM(LEFT(A259,LEN(A259)-3)),$F$1:$G$28,2,0)</f>
        <v>#VALUE!</v>
      </c>
    </row>
    <row r="260" spans="1:3" x14ac:dyDescent="0.35">
      <c r="A260" s="66"/>
      <c r="B260" s="66" t="e">
        <f t="shared" si="8"/>
        <v>#VALUE!</v>
      </c>
      <c r="C260" s="66" t="e">
        <f t="shared" si="9"/>
        <v>#VALUE!</v>
      </c>
    </row>
    <row r="261" spans="1:3" ht="15" thickBot="1" x14ac:dyDescent="0.4">
      <c r="A261" s="67"/>
      <c r="B261" s="67" t="e">
        <f t="shared" si="8"/>
        <v>#VALUE!</v>
      </c>
      <c r="C261" s="67" t="e">
        <f t="shared" si="9"/>
        <v>#VALUE!</v>
      </c>
    </row>
    <row r="262" spans="1:3" x14ac:dyDescent="0.35">
      <c r="A262" s="65" t="s">
        <v>95</v>
      </c>
      <c r="B262" s="65" t="str">
        <f t="shared" si="8"/>
        <v>R1</v>
      </c>
      <c r="C262" s="65" t="str">
        <f t="shared" si="9"/>
        <v>5.1.1.1 Gestión de Casos</v>
      </c>
    </row>
    <row r="263" spans="1:3" x14ac:dyDescent="0.35">
      <c r="A263" s="66"/>
      <c r="B263" s="66" t="e">
        <f t="shared" si="8"/>
        <v>#VALUE!</v>
      </c>
      <c r="C263" s="66" t="e">
        <f t="shared" si="9"/>
        <v>#VALUE!</v>
      </c>
    </row>
    <row r="264" spans="1:3" ht="15" thickBot="1" x14ac:dyDescent="0.4">
      <c r="A264" s="67"/>
      <c r="B264" s="67" t="e">
        <f t="shared" si="8"/>
        <v>#VALUE!</v>
      </c>
      <c r="C264" s="67" t="e">
        <f t="shared" si="9"/>
        <v>#VALUE!</v>
      </c>
    </row>
    <row r="265" spans="1:3" x14ac:dyDescent="0.35">
      <c r="A265" s="65" t="s">
        <v>96</v>
      </c>
      <c r="B265" s="65" t="str">
        <f t="shared" si="8"/>
        <v>R1</v>
      </c>
      <c r="C265" s="65" t="str">
        <f t="shared" si="9"/>
        <v>5.1.1.1 Gestión de Casos</v>
      </c>
    </row>
    <row r="266" spans="1:3" x14ac:dyDescent="0.35">
      <c r="A266" s="66"/>
      <c r="B266" s="66" t="e">
        <f t="shared" si="8"/>
        <v>#VALUE!</v>
      </c>
      <c r="C266" s="66" t="e">
        <f t="shared" si="9"/>
        <v>#VALUE!</v>
      </c>
    </row>
    <row r="267" spans="1:3" x14ac:dyDescent="0.35">
      <c r="A267" s="66"/>
      <c r="B267" s="66" t="e">
        <f t="shared" si="8"/>
        <v>#VALUE!</v>
      </c>
      <c r="C267" s="66" t="e">
        <f t="shared" si="9"/>
        <v>#VALUE!</v>
      </c>
    </row>
    <row r="268" spans="1:3" x14ac:dyDescent="0.35">
      <c r="A268" s="66"/>
      <c r="B268" s="66" t="e">
        <f t="shared" si="8"/>
        <v>#VALUE!</v>
      </c>
      <c r="C268" s="66" t="e">
        <f t="shared" si="9"/>
        <v>#VALUE!</v>
      </c>
    </row>
    <row r="269" spans="1:3" ht="15" thickBot="1" x14ac:dyDescent="0.4">
      <c r="A269" s="67"/>
      <c r="B269" s="67" t="e">
        <f t="shared" si="8"/>
        <v>#VALUE!</v>
      </c>
      <c r="C269" s="67" t="e">
        <f t="shared" si="9"/>
        <v>#VALUE!</v>
      </c>
    </row>
    <row r="270" spans="1:3" ht="15" thickBot="1" x14ac:dyDescent="0.4">
      <c r="A270" s="3" t="s">
        <v>97</v>
      </c>
      <c r="B270" s="3" t="str">
        <f t="shared" si="8"/>
        <v>R1</v>
      </c>
      <c r="C270" s="3" t="str">
        <f t="shared" si="9"/>
        <v>5.1.1.1 Gestión de Casos</v>
      </c>
    </row>
    <row r="271" spans="1:3" x14ac:dyDescent="0.35">
      <c r="A271" s="65" t="s">
        <v>98</v>
      </c>
      <c r="B271" s="65" t="str">
        <f t="shared" si="8"/>
        <v>R1</v>
      </c>
      <c r="C271" s="65" t="str">
        <f t="shared" si="9"/>
        <v>5.1.1.1 Gestión de Casos</v>
      </c>
    </row>
    <row r="272" spans="1:3" x14ac:dyDescent="0.35">
      <c r="A272" s="66"/>
      <c r="B272" s="66" t="e">
        <f t="shared" si="8"/>
        <v>#VALUE!</v>
      </c>
      <c r="C272" s="66" t="e">
        <f t="shared" si="9"/>
        <v>#VALUE!</v>
      </c>
    </row>
    <row r="273" spans="1:3" x14ac:dyDescent="0.35">
      <c r="A273" s="66"/>
      <c r="B273" s="66" t="e">
        <f t="shared" si="8"/>
        <v>#VALUE!</v>
      </c>
      <c r="C273" s="66" t="e">
        <f t="shared" si="9"/>
        <v>#VALUE!</v>
      </c>
    </row>
    <row r="274" spans="1:3" x14ac:dyDescent="0.35">
      <c r="A274" s="66"/>
      <c r="B274" s="66" t="e">
        <f t="shared" si="8"/>
        <v>#VALUE!</v>
      </c>
      <c r="C274" s="66" t="e">
        <f t="shared" si="9"/>
        <v>#VALUE!</v>
      </c>
    </row>
    <row r="275" spans="1:3" x14ac:dyDescent="0.35">
      <c r="A275" s="66"/>
      <c r="B275" s="66" t="e">
        <f t="shared" si="8"/>
        <v>#VALUE!</v>
      </c>
      <c r="C275" s="66" t="e">
        <f t="shared" si="9"/>
        <v>#VALUE!</v>
      </c>
    </row>
    <row r="276" spans="1:3" x14ac:dyDescent="0.35">
      <c r="A276" s="66"/>
      <c r="B276" s="66" t="e">
        <f t="shared" si="8"/>
        <v>#VALUE!</v>
      </c>
      <c r="C276" s="66" t="e">
        <f t="shared" si="9"/>
        <v>#VALUE!</v>
      </c>
    </row>
    <row r="277" spans="1:3" x14ac:dyDescent="0.35">
      <c r="A277" s="66"/>
      <c r="B277" s="66" t="e">
        <f t="shared" si="8"/>
        <v>#VALUE!</v>
      </c>
      <c r="C277" s="66" t="e">
        <f t="shared" si="9"/>
        <v>#VALUE!</v>
      </c>
    </row>
    <row r="278" spans="1:3" ht="15" thickBot="1" x14ac:dyDescent="0.4">
      <c r="A278" s="67"/>
      <c r="B278" s="67" t="e">
        <f t="shared" si="8"/>
        <v>#VALUE!</v>
      </c>
      <c r="C278" s="67" t="e">
        <f t="shared" si="9"/>
        <v>#VALUE!</v>
      </c>
    </row>
    <row r="279" spans="1:3" x14ac:dyDescent="0.35">
      <c r="A279" s="65" t="s">
        <v>99</v>
      </c>
      <c r="B279" s="65" t="str">
        <f t="shared" si="8"/>
        <v>R1</v>
      </c>
      <c r="C279" s="65" t="str">
        <f t="shared" si="9"/>
        <v>5.1.1.1 Gestión de Casos</v>
      </c>
    </row>
    <row r="280" spans="1:3" x14ac:dyDescent="0.35">
      <c r="A280" s="66"/>
      <c r="B280" s="66" t="e">
        <f t="shared" si="8"/>
        <v>#VALUE!</v>
      </c>
      <c r="C280" s="66" t="e">
        <f t="shared" si="9"/>
        <v>#VALUE!</v>
      </c>
    </row>
    <row r="281" spans="1:3" x14ac:dyDescent="0.35">
      <c r="A281" s="66"/>
      <c r="B281" s="66" t="e">
        <f t="shared" si="8"/>
        <v>#VALUE!</v>
      </c>
      <c r="C281" s="66" t="e">
        <f t="shared" si="9"/>
        <v>#VALUE!</v>
      </c>
    </row>
    <row r="282" spans="1:3" x14ac:dyDescent="0.35">
      <c r="A282" s="66"/>
      <c r="B282" s="66" t="e">
        <f t="shared" si="8"/>
        <v>#VALUE!</v>
      </c>
      <c r="C282" s="66" t="e">
        <f t="shared" si="9"/>
        <v>#VALUE!</v>
      </c>
    </row>
    <row r="283" spans="1:3" x14ac:dyDescent="0.35">
      <c r="A283" s="66"/>
      <c r="B283" s="66" t="e">
        <f t="shared" si="8"/>
        <v>#VALUE!</v>
      </c>
      <c r="C283" s="66" t="e">
        <f t="shared" si="9"/>
        <v>#VALUE!</v>
      </c>
    </row>
    <row r="284" spans="1:3" x14ac:dyDescent="0.35">
      <c r="A284" s="66"/>
      <c r="B284" s="66" t="e">
        <f t="shared" si="8"/>
        <v>#VALUE!</v>
      </c>
      <c r="C284" s="66" t="e">
        <f t="shared" si="9"/>
        <v>#VALUE!</v>
      </c>
    </row>
    <row r="285" spans="1:3" x14ac:dyDescent="0.35">
      <c r="A285" s="66"/>
      <c r="B285" s="66" t="e">
        <f t="shared" si="8"/>
        <v>#VALUE!</v>
      </c>
      <c r="C285" s="66" t="e">
        <f t="shared" si="9"/>
        <v>#VALUE!</v>
      </c>
    </row>
    <row r="286" spans="1:3" ht="15" thickBot="1" x14ac:dyDescent="0.4">
      <c r="A286" s="67"/>
      <c r="B286" s="67" t="e">
        <f t="shared" si="8"/>
        <v>#VALUE!</v>
      </c>
      <c r="C286" s="67" t="e">
        <f t="shared" si="9"/>
        <v>#VALUE!</v>
      </c>
    </row>
    <row r="287" spans="1:3" x14ac:dyDescent="0.35">
      <c r="A287" s="65" t="s">
        <v>100</v>
      </c>
      <c r="B287" s="65" t="str">
        <f t="shared" si="8"/>
        <v>R1</v>
      </c>
      <c r="C287" s="65" t="str">
        <f t="shared" si="9"/>
        <v>5.1.1.1 Gestión de Casos</v>
      </c>
    </row>
    <row r="288" spans="1:3" x14ac:dyDescent="0.35">
      <c r="A288" s="66"/>
      <c r="B288" s="66" t="e">
        <f t="shared" si="8"/>
        <v>#VALUE!</v>
      </c>
      <c r="C288" s="66" t="e">
        <f t="shared" si="9"/>
        <v>#VALUE!</v>
      </c>
    </row>
    <row r="289" spans="1:3" ht="15" thickBot="1" x14ac:dyDescent="0.4">
      <c r="A289" s="67"/>
      <c r="B289" s="67" t="e">
        <f t="shared" si="8"/>
        <v>#VALUE!</v>
      </c>
      <c r="C289" s="67" t="e">
        <f t="shared" si="9"/>
        <v>#VALUE!</v>
      </c>
    </row>
    <row r="290" spans="1:3" x14ac:dyDescent="0.35">
      <c r="A290" s="65" t="s">
        <v>101</v>
      </c>
      <c r="B290" s="65" t="str">
        <f t="shared" si="8"/>
        <v>R1</v>
      </c>
      <c r="C290" s="65" t="str">
        <f t="shared" si="9"/>
        <v>5.1.1.1 Gestión de Casos</v>
      </c>
    </row>
    <row r="291" spans="1:3" x14ac:dyDescent="0.35">
      <c r="A291" s="66"/>
      <c r="B291" s="66" t="e">
        <f t="shared" si="8"/>
        <v>#VALUE!</v>
      </c>
      <c r="C291" s="66" t="e">
        <f t="shared" si="9"/>
        <v>#VALUE!</v>
      </c>
    </row>
    <row r="292" spans="1:3" ht="15" thickBot="1" x14ac:dyDescent="0.4">
      <c r="A292" s="67"/>
      <c r="B292" s="67" t="e">
        <f t="shared" si="8"/>
        <v>#VALUE!</v>
      </c>
      <c r="C292" s="67" t="e">
        <f t="shared" si="9"/>
        <v>#VALUE!</v>
      </c>
    </row>
    <row r="293" spans="1:3" x14ac:dyDescent="0.35">
      <c r="A293" s="65" t="s">
        <v>102</v>
      </c>
      <c r="B293" s="65" t="str">
        <f t="shared" si="8"/>
        <v>R1</v>
      </c>
      <c r="C293" s="65" t="str">
        <f t="shared" si="9"/>
        <v>5.1.1.1 Gestión de Casos</v>
      </c>
    </row>
    <row r="294" spans="1:3" x14ac:dyDescent="0.35">
      <c r="A294" s="66"/>
      <c r="B294" s="66" t="e">
        <f t="shared" si="8"/>
        <v>#VALUE!</v>
      </c>
      <c r="C294" s="66" t="e">
        <f t="shared" si="9"/>
        <v>#VALUE!</v>
      </c>
    </row>
    <row r="295" spans="1:3" ht="15" thickBot="1" x14ac:dyDescent="0.4">
      <c r="A295" s="67"/>
      <c r="B295" s="67" t="e">
        <f t="shared" si="8"/>
        <v>#VALUE!</v>
      </c>
      <c r="C295" s="67" t="e">
        <f t="shared" si="9"/>
        <v>#VALUE!</v>
      </c>
    </row>
    <row r="296" spans="1:3" x14ac:dyDescent="0.35">
      <c r="A296" s="65" t="s">
        <v>103</v>
      </c>
      <c r="B296" s="65" t="str">
        <f t="shared" si="8"/>
        <v>R1</v>
      </c>
      <c r="C296" s="65" t="str">
        <f t="shared" si="9"/>
        <v>5.1.1.1 Gestión de Casos</v>
      </c>
    </row>
    <row r="297" spans="1:3" x14ac:dyDescent="0.35">
      <c r="A297" s="66"/>
      <c r="B297" s="66" t="e">
        <f t="shared" si="8"/>
        <v>#VALUE!</v>
      </c>
      <c r="C297" s="66" t="e">
        <f t="shared" si="9"/>
        <v>#VALUE!</v>
      </c>
    </row>
    <row r="298" spans="1:3" ht="15" thickBot="1" x14ac:dyDescent="0.4">
      <c r="A298" s="67"/>
      <c r="B298" s="67" t="e">
        <f t="shared" si="8"/>
        <v>#VALUE!</v>
      </c>
      <c r="C298" s="67" t="e">
        <f t="shared" si="9"/>
        <v>#VALUE!</v>
      </c>
    </row>
    <row r="299" spans="1:3" x14ac:dyDescent="0.35">
      <c r="A299" s="65" t="s">
        <v>104</v>
      </c>
      <c r="B299" s="65" t="str">
        <f t="shared" si="8"/>
        <v>R1</v>
      </c>
      <c r="C299" s="65" t="str">
        <f t="shared" si="9"/>
        <v>5.1.1.1 Gestión de Casos</v>
      </c>
    </row>
    <row r="300" spans="1:3" x14ac:dyDescent="0.35">
      <c r="A300" s="66"/>
      <c r="B300" s="66" t="e">
        <f t="shared" si="8"/>
        <v>#VALUE!</v>
      </c>
      <c r="C300" s="66" t="e">
        <f t="shared" si="9"/>
        <v>#VALUE!</v>
      </c>
    </row>
    <row r="301" spans="1:3" ht="15" thickBot="1" x14ac:dyDescent="0.4">
      <c r="A301" s="67"/>
      <c r="B301" s="67" t="e">
        <f t="shared" si="8"/>
        <v>#VALUE!</v>
      </c>
      <c r="C301" s="67" t="e">
        <f t="shared" si="9"/>
        <v>#VALUE!</v>
      </c>
    </row>
    <row r="302" spans="1:3" x14ac:dyDescent="0.35">
      <c r="A302" s="65" t="s">
        <v>105</v>
      </c>
      <c r="B302" s="65" t="str">
        <f t="shared" si="8"/>
        <v>R1</v>
      </c>
      <c r="C302" s="65" t="str">
        <f t="shared" si="9"/>
        <v>5.1.1.1 Gestión de Casos</v>
      </c>
    </row>
    <row r="303" spans="1:3" x14ac:dyDescent="0.35">
      <c r="A303" s="66"/>
      <c r="B303" s="66" t="e">
        <f t="shared" si="8"/>
        <v>#VALUE!</v>
      </c>
      <c r="C303" s="66" t="e">
        <f t="shared" si="9"/>
        <v>#VALUE!</v>
      </c>
    </row>
    <row r="304" spans="1:3" x14ac:dyDescent="0.35">
      <c r="A304" s="66"/>
      <c r="B304" s="66" t="e">
        <f t="shared" si="8"/>
        <v>#VALUE!</v>
      </c>
      <c r="C304" s="66" t="e">
        <f t="shared" si="9"/>
        <v>#VALUE!</v>
      </c>
    </row>
    <row r="305" spans="1:3" x14ac:dyDescent="0.35">
      <c r="A305" s="66"/>
      <c r="B305" s="66" t="e">
        <f t="shared" si="8"/>
        <v>#VALUE!</v>
      </c>
      <c r="C305" s="66" t="e">
        <f t="shared" si="9"/>
        <v>#VALUE!</v>
      </c>
    </row>
    <row r="306" spans="1:3" x14ac:dyDescent="0.35">
      <c r="A306" s="66"/>
      <c r="B306" s="66" t="e">
        <f t="shared" si="8"/>
        <v>#VALUE!</v>
      </c>
      <c r="C306" s="66" t="e">
        <f t="shared" si="9"/>
        <v>#VALUE!</v>
      </c>
    </row>
    <row r="307" spans="1:3" x14ac:dyDescent="0.35">
      <c r="A307" s="66"/>
      <c r="B307" s="66" t="e">
        <f t="shared" si="8"/>
        <v>#VALUE!</v>
      </c>
      <c r="C307" s="66" t="e">
        <f t="shared" si="9"/>
        <v>#VALUE!</v>
      </c>
    </row>
    <row r="308" spans="1:3" x14ac:dyDescent="0.35">
      <c r="A308" s="66"/>
      <c r="B308" s="66" t="e">
        <f t="shared" si="8"/>
        <v>#VALUE!</v>
      </c>
      <c r="C308" s="66" t="e">
        <f t="shared" si="9"/>
        <v>#VALUE!</v>
      </c>
    </row>
    <row r="309" spans="1:3" x14ac:dyDescent="0.35">
      <c r="A309" s="66"/>
      <c r="B309" s="66" t="e">
        <f t="shared" si="8"/>
        <v>#VALUE!</v>
      </c>
      <c r="C309" s="66" t="e">
        <f t="shared" si="9"/>
        <v>#VALUE!</v>
      </c>
    </row>
    <row r="310" spans="1:3" x14ac:dyDescent="0.35">
      <c r="A310" s="66"/>
      <c r="B310" s="66" t="e">
        <f t="shared" si="8"/>
        <v>#VALUE!</v>
      </c>
      <c r="C310" s="66" t="e">
        <f t="shared" si="9"/>
        <v>#VALUE!</v>
      </c>
    </row>
    <row r="311" spans="1:3" ht="15" thickBot="1" x14ac:dyDescent="0.4">
      <c r="A311" s="67"/>
      <c r="B311" s="67" t="e">
        <f t="shared" si="8"/>
        <v>#VALUE!</v>
      </c>
      <c r="C311" s="67" t="e">
        <f t="shared" si="9"/>
        <v>#VALUE!</v>
      </c>
    </row>
    <row r="312" spans="1:3" x14ac:dyDescent="0.35">
      <c r="A312" s="65" t="s">
        <v>106</v>
      </c>
      <c r="B312" s="65" t="str">
        <f t="shared" si="8"/>
        <v>R1</v>
      </c>
      <c r="C312" s="65" t="str">
        <f t="shared" si="9"/>
        <v>5.1.1.1 Gestión de Casos</v>
      </c>
    </row>
    <row r="313" spans="1:3" x14ac:dyDescent="0.35">
      <c r="A313" s="66"/>
      <c r="B313" s="66" t="e">
        <f t="shared" si="8"/>
        <v>#VALUE!</v>
      </c>
      <c r="C313" s="66" t="e">
        <f t="shared" si="9"/>
        <v>#VALUE!</v>
      </c>
    </row>
    <row r="314" spans="1:3" ht="15" thickBot="1" x14ac:dyDescent="0.4">
      <c r="A314" s="67"/>
      <c r="B314" s="67" t="e">
        <f t="shared" si="8"/>
        <v>#VALUE!</v>
      </c>
      <c r="C314" s="67" t="e">
        <f t="shared" si="9"/>
        <v>#VALUE!</v>
      </c>
    </row>
    <row r="315" spans="1:3" x14ac:dyDescent="0.35">
      <c r="A315" s="65" t="s">
        <v>107</v>
      </c>
      <c r="B315" s="65" t="str">
        <f t="shared" si="8"/>
        <v>R1</v>
      </c>
      <c r="C315" s="65" t="str">
        <f t="shared" si="9"/>
        <v>5.1.1.1 Gestión de Casos</v>
      </c>
    </row>
    <row r="316" spans="1:3" x14ac:dyDescent="0.35">
      <c r="A316" s="66"/>
      <c r="B316" s="66" t="e">
        <f t="shared" si="8"/>
        <v>#VALUE!</v>
      </c>
      <c r="C316" s="66" t="e">
        <f t="shared" si="9"/>
        <v>#VALUE!</v>
      </c>
    </row>
    <row r="317" spans="1:3" x14ac:dyDescent="0.35">
      <c r="A317" s="66"/>
      <c r="B317" s="66" t="e">
        <f t="shared" si="8"/>
        <v>#VALUE!</v>
      </c>
      <c r="C317" s="66" t="e">
        <f t="shared" si="9"/>
        <v>#VALUE!</v>
      </c>
    </row>
    <row r="318" spans="1:3" x14ac:dyDescent="0.35">
      <c r="A318" s="66"/>
      <c r="B318" s="66" t="e">
        <f t="shared" si="8"/>
        <v>#VALUE!</v>
      </c>
      <c r="C318" s="66" t="e">
        <f t="shared" si="9"/>
        <v>#VALUE!</v>
      </c>
    </row>
    <row r="319" spans="1:3" x14ac:dyDescent="0.35">
      <c r="A319" s="66"/>
      <c r="B319" s="66" t="e">
        <f t="shared" si="8"/>
        <v>#VALUE!</v>
      </c>
      <c r="C319" s="66" t="e">
        <f t="shared" si="9"/>
        <v>#VALUE!</v>
      </c>
    </row>
    <row r="320" spans="1:3" ht="15" thickBot="1" x14ac:dyDescent="0.4">
      <c r="A320" s="67"/>
      <c r="B320" s="67" t="e">
        <f t="shared" si="8"/>
        <v>#VALUE!</v>
      </c>
      <c r="C320" s="67" t="e">
        <f t="shared" si="9"/>
        <v>#VALUE!</v>
      </c>
    </row>
    <row r="321" spans="1:3" ht="15" thickBot="1" x14ac:dyDescent="0.4">
      <c r="A321" s="3" t="s">
        <v>108</v>
      </c>
      <c r="B321" s="3" t="str">
        <f t="shared" si="8"/>
        <v>R1</v>
      </c>
      <c r="C321" s="3" t="str">
        <f t="shared" si="9"/>
        <v>5.1.1.1 Gestión de Casos</v>
      </c>
    </row>
    <row r="322" spans="1:3" x14ac:dyDescent="0.35">
      <c r="A322" s="65" t="s">
        <v>109</v>
      </c>
      <c r="B322" s="65" t="str">
        <f t="shared" si="8"/>
        <v>R1</v>
      </c>
      <c r="C322" s="65" t="str">
        <f t="shared" si="9"/>
        <v>5.1.1.1 Gestión de Casos</v>
      </c>
    </row>
    <row r="323" spans="1:3" x14ac:dyDescent="0.35">
      <c r="A323" s="66"/>
      <c r="B323" s="66" t="e">
        <f t="shared" ref="B323:B386" si="10">LEFT(A323,LEN(A323)-3)</f>
        <v>#VALUE!</v>
      </c>
      <c r="C323" s="66" t="e">
        <f t="shared" ref="C323:C386" si="11">VLOOKUP(TRIM(LEFT(A323,LEN(A323)-3)),$F$1:$G$28,2,0)</f>
        <v>#VALUE!</v>
      </c>
    </row>
    <row r="324" spans="1:3" x14ac:dyDescent="0.35">
      <c r="A324" s="66"/>
      <c r="B324" s="66" t="e">
        <f t="shared" si="10"/>
        <v>#VALUE!</v>
      </c>
      <c r="C324" s="66" t="e">
        <f t="shared" si="11"/>
        <v>#VALUE!</v>
      </c>
    </row>
    <row r="325" spans="1:3" x14ac:dyDescent="0.35">
      <c r="A325" s="66"/>
      <c r="B325" s="66" t="e">
        <f t="shared" si="10"/>
        <v>#VALUE!</v>
      </c>
      <c r="C325" s="66" t="e">
        <f t="shared" si="11"/>
        <v>#VALUE!</v>
      </c>
    </row>
    <row r="326" spans="1:3" ht="15" thickBot="1" x14ac:dyDescent="0.4">
      <c r="A326" s="67"/>
      <c r="B326" s="67" t="e">
        <f t="shared" si="10"/>
        <v>#VALUE!</v>
      </c>
      <c r="C326" s="67" t="e">
        <f t="shared" si="11"/>
        <v>#VALUE!</v>
      </c>
    </row>
    <row r="327" spans="1:3" ht="15" thickBot="1" x14ac:dyDescent="0.4">
      <c r="A327" s="3" t="s">
        <v>110</v>
      </c>
      <c r="B327" s="3" t="str">
        <f t="shared" si="10"/>
        <v>R1</v>
      </c>
      <c r="C327" s="3" t="str">
        <f t="shared" si="11"/>
        <v>5.1.1.1 Gestión de Casos</v>
      </c>
    </row>
    <row r="328" spans="1:3" ht="15" thickBot="1" x14ac:dyDescent="0.4">
      <c r="A328" s="3" t="s">
        <v>111</v>
      </c>
      <c r="B328" s="3" t="str">
        <f t="shared" si="10"/>
        <v>R1</v>
      </c>
      <c r="C328" s="3" t="str">
        <f t="shared" si="11"/>
        <v>5.1.1.1 Gestión de Casos</v>
      </c>
    </row>
    <row r="329" spans="1:3" ht="15" thickBot="1" x14ac:dyDescent="0.4">
      <c r="A329" s="3" t="s">
        <v>112</v>
      </c>
      <c r="B329" s="3" t="str">
        <f t="shared" si="10"/>
        <v>R1</v>
      </c>
      <c r="C329" s="3" t="str">
        <f t="shared" si="11"/>
        <v>5.1.1.1 Gestión de Casos</v>
      </c>
    </row>
    <row r="330" spans="1:3" ht="15" thickBot="1" x14ac:dyDescent="0.4">
      <c r="A330" s="3" t="s">
        <v>113</v>
      </c>
      <c r="B330" s="3" t="str">
        <f t="shared" si="10"/>
        <v>R1</v>
      </c>
      <c r="C330" s="3" t="str">
        <f t="shared" si="11"/>
        <v>5.1.1.1 Gestión de Casos</v>
      </c>
    </row>
    <row r="331" spans="1:3" x14ac:dyDescent="0.35">
      <c r="A331" s="65" t="s">
        <v>114</v>
      </c>
      <c r="B331" s="65" t="str">
        <f t="shared" si="10"/>
        <v>R1</v>
      </c>
      <c r="C331" s="65" t="str">
        <f t="shared" si="11"/>
        <v>5.1.1.1 Gestión de Casos</v>
      </c>
    </row>
    <row r="332" spans="1:3" x14ac:dyDescent="0.35">
      <c r="A332" s="66"/>
      <c r="B332" s="66" t="e">
        <f t="shared" si="10"/>
        <v>#VALUE!</v>
      </c>
      <c r="C332" s="66" t="e">
        <f t="shared" si="11"/>
        <v>#VALUE!</v>
      </c>
    </row>
    <row r="333" spans="1:3" ht="15" thickBot="1" x14ac:dyDescent="0.4">
      <c r="A333" s="67"/>
      <c r="B333" s="67" t="e">
        <f t="shared" si="10"/>
        <v>#VALUE!</v>
      </c>
      <c r="C333" s="67" t="e">
        <f t="shared" si="11"/>
        <v>#VALUE!</v>
      </c>
    </row>
    <row r="334" spans="1:3" x14ac:dyDescent="0.35">
      <c r="A334" s="65" t="s">
        <v>115</v>
      </c>
      <c r="B334" s="65" t="str">
        <f t="shared" si="10"/>
        <v>R1</v>
      </c>
      <c r="C334" s="65" t="str">
        <f t="shared" si="11"/>
        <v>5.1.1.1 Gestión de Casos</v>
      </c>
    </row>
    <row r="335" spans="1:3" x14ac:dyDescent="0.35">
      <c r="A335" s="66"/>
      <c r="B335" s="66" t="e">
        <f t="shared" si="10"/>
        <v>#VALUE!</v>
      </c>
      <c r="C335" s="66" t="e">
        <f t="shared" si="11"/>
        <v>#VALUE!</v>
      </c>
    </row>
    <row r="336" spans="1:3" x14ac:dyDescent="0.35">
      <c r="A336" s="66"/>
      <c r="B336" s="66" t="e">
        <f t="shared" si="10"/>
        <v>#VALUE!</v>
      </c>
      <c r="C336" s="66" t="e">
        <f t="shared" si="11"/>
        <v>#VALUE!</v>
      </c>
    </row>
    <row r="337" spans="1:3" x14ac:dyDescent="0.35">
      <c r="A337" s="66"/>
      <c r="B337" s="66" t="e">
        <f t="shared" si="10"/>
        <v>#VALUE!</v>
      </c>
      <c r="C337" s="66" t="e">
        <f t="shared" si="11"/>
        <v>#VALUE!</v>
      </c>
    </row>
    <row r="338" spans="1:3" x14ac:dyDescent="0.35">
      <c r="A338" s="66"/>
      <c r="B338" s="66" t="e">
        <f t="shared" si="10"/>
        <v>#VALUE!</v>
      </c>
      <c r="C338" s="66" t="e">
        <f t="shared" si="11"/>
        <v>#VALUE!</v>
      </c>
    </row>
    <row r="339" spans="1:3" x14ac:dyDescent="0.35">
      <c r="A339" s="66"/>
      <c r="B339" s="66" t="e">
        <f t="shared" si="10"/>
        <v>#VALUE!</v>
      </c>
      <c r="C339" s="66" t="e">
        <f t="shared" si="11"/>
        <v>#VALUE!</v>
      </c>
    </row>
    <row r="340" spans="1:3" x14ac:dyDescent="0.35">
      <c r="A340" s="66"/>
      <c r="B340" s="66" t="e">
        <f t="shared" si="10"/>
        <v>#VALUE!</v>
      </c>
      <c r="C340" s="66" t="e">
        <f t="shared" si="11"/>
        <v>#VALUE!</v>
      </c>
    </row>
    <row r="341" spans="1:3" x14ac:dyDescent="0.35">
      <c r="A341" s="66"/>
      <c r="B341" s="66" t="e">
        <f t="shared" si="10"/>
        <v>#VALUE!</v>
      </c>
      <c r="C341" s="66" t="e">
        <f t="shared" si="11"/>
        <v>#VALUE!</v>
      </c>
    </row>
    <row r="342" spans="1:3" ht="15" thickBot="1" x14ac:dyDescent="0.4">
      <c r="A342" s="67"/>
      <c r="B342" s="67" t="e">
        <f t="shared" si="10"/>
        <v>#VALUE!</v>
      </c>
      <c r="C342" s="67" t="e">
        <f t="shared" si="11"/>
        <v>#VALUE!</v>
      </c>
    </row>
    <row r="343" spans="1:3" ht="15" thickBot="1" x14ac:dyDescent="0.4">
      <c r="A343" s="3" t="s">
        <v>116</v>
      </c>
      <c r="B343" s="3" t="str">
        <f t="shared" si="10"/>
        <v>R1</v>
      </c>
      <c r="C343" s="3" t="str">
        <f t="shared" si="11"/>
        <v>5.1.1.1 Gestión de Casos</v>
      </c>
    </row>
    <row r="344" spans="1:3" x14ac:dyDescent="0.35">
      <c r="A344" s="65" t="s">
        <v>117</v>
      </c>
      <c r="B344" s="65" t="str">
        <f t="shared" si="10"/>
        <v>R1</v>
      </c>
      <c r="C344" s="65" t="str">
        <f t="shared" si="11"/>
        <v>5.1.1.1 Gestión de Casos</v>
      </c>
    </row>
    <row r="345" spans="1:3" x14ac:dyDescent="0.35">
      <c r="A345" s="66"/>
      <c r="B345" s="66" t="e">
        <f t="shared" si="10"/>
        <v>#VALUE!</v>
      </c>
      <c r="C345" s="66" t="e">
        <f t="shared" si="11"/>
        <v>#VALUE!</v>
      </c>
    </row>
    <row r="346" spans="1:3" ht="15" thickBot="1" x14ac:dyDescent="0.4">
      <c r="A346" s="67"/>
      <c r="B346" s="67" t="e">
        <f t="shared" si="10"/>
        <v>#VALUE!</v>
      </c>
      <c r="C346" s="67" t="e">
        <f t="shared" si="11"/>
        <v>#VALUE!</v>
      </c>
    </row>
    <row r="347" spans="1:3" x14ac:dyDescent="0.35">
      <c r="A347" s="65" t="s">
        <v>118</v>
      </c>
      <c r="B347" s="65" t="str">
        <f t="shared" si="10"/>
        <v>R1</v>
      </c>
      <c r="C347" s="65" t="str">
        <f t="shared" si="11"/>
        <v>5.1.1.1 Gestión de Casos</v>
      </c>
    </row>
    <row r="348" spans="1:3" x14ac:dyDescent="0.35">
      <c r="A348" s="66"/>
      <c r="B348" s="66" t="e">
        <f t="shared" si="10"/>
        <v>#VALUE!</v>
      </c>
      <c r="C348" s="66" t="e">
        <f t="shared" si="11"/>
        <v>#VALUE!</v>
      </c>
    </row>
    <row r="349" spans="1:3" ht="15" thickBot="1" x14ac:dyDescent="0.4">
      <c r="A349" s="67"/>
      <c r="B349" s="67" t="e">
        <f t="shared" si="10"/>
        <v>#VALUE!</v>
      </c>
      <c r="C349" s="67" t="e">
        <f t="shared" si="11"/>
        <v>#VALUE!</v>
      </c>
    </row>
    <row r="350" spans="1:3" x14ac:dyDescent="0.35">
      <c r="A350" s="65" t="s">
        <v>119</v>
      </c>
      <c r="B350" s="65" t="str">
        <f t="shared" si="10"/>
        <v>R1</v>
      </c>
      <c r="C350" s="65" t="str">
        <f t="shared" si="11"/>
        <v>5.1.1.1 Gestión de Casos</v>
      </c>
    </row>
    <row r="351" spans="1:3" x14ac:dyDescent="0.35">
      <c r="A351" s="66"/>
      <c r="B351" s="66" t="e">
        <f t="shared" si="10"/>
        <v>#VALUE!</v>
      </c>
      <c r="C351" s="66" t="e">
        <f t="shared" si="11"/>
        <v>#VALUE!</v>
      </c>
    </row>
    <row r="352" spans="1:3" x14ac:dyDescent="0.35">
      <c r="A352" s="66"/>
      <c r="B352" s="66" t="e">
        <f t="shared" si="10"/>
        <v>#VALUE!</v>
      </c>
      <c r="C352" s="66" t="e">
        <f t="shared" si="11"/>
        <v>#VALUE!</v>
      </c>
    </row>
    <row r="353" spans="1:3" x14ac:dyDescent="0.35">
      <c r="A353" s="66"/>
      <c r="B353" s="66" t="e">
        <f t="shared" si="10"/>
        <v>#VALUE!</v>
      </c>
      <c r="C353" s="66" t="e">
        <f t="shared" si="11"/>
        <v>#VALUE!</v>
      </c>
    </row>
    <row r="354" spans="1:3" ht="15" thickBot="1" x14ac:dyDescent="0.4">
      <c r="A354" s="67"/>
      <c r="B354" s="67" t="e">
        <f t="shared" si="10"/>
        <v>#VALUE!</v>
      </c>
      <c r="C354" s="67" t="e">
        <f t="shared" si="11"/>
        <v>#VALUE!</v>
      </c>
    </row>
    <row r="355" spans="1:3" ht="15" thickBot="1" x14ac:dyDescent="0.4">
      <c r="A355" s="3" t="s">
        <v>120</v>
      </c>
      <c r="B355" s="3" t="str">
        <f t="shared" si="10"/>
        <v>R1</v>
      </c>
      <c r="C355" s="3" t="str">
        <f t="shared" si="11"/>
        <v>5.1.1.1 Gestión de Casos</v>
      </c>
    </row>
    <row r="356" spans="1:3" ht="15" thickBot="1" x14ac:dyDescent="0.4">
      <c r="A356" s="3" t="s">
        <v>121</v>
      </c>
      <c r="B356" s="3" t="str">
        <f t="shared" si="10"/>
        <v>R1</v>
      </c>
      <c r="C356" s="3" t="str">
        <f t="shared" si="11"/>
        <v>5.1.1.1 Gestión de Casos</v>
      </c>
    </row>
    <row r="357" spans="1:3" ht="15" thickBot="1" x14ac:dyDescent="0.4">
      <c r="A357" s="3" t="s">
        <v>122</v>
      </c>
      <c r="B357" s="3" t="str">
        <f t="shared" si="10"/>
        <v>R1</v>
      </c>
      <c r="C357" s="3" t="str">
        <f t="shared" si="11"/>
        <v>5.1.1.1 Gestión de Casos</v>
      </c>
    </row>
    <row r="358" spans="1:3" ht="15" thickBot="1" x14ac:dyDescent="0.4">
      <c r="A358" s="3" t="s">
        <v>123</v>
      </c>
      <c r="B358" s="3" t="str">
        <f t="shared" si="10"/>
        <v>R1</v>
      </c>
      <c r="C358" s="3" t="str">
        <f t="shared" si="11"/>
        <v>5.1.1.1 Gestión de Casos</v>
      </c>
    </row>
    <row r="359" spans="1:3" x14ac:dyDescent="0.35">
      <c r="A359" s="65" t="s">
        <v>124</v>
      </c>
      <c r="B359" s="65" t="str">
        <f t="shared" si="10"/>
        <v>R1</v>
      </c>
      <c r="C359" s="65" t="str">
        <f t="shared" si="11"/>
        <v>5.1.1.1 Gestión de Casos</v>
      </c>
    </row>
    <row r="360" spans="1:3" x14ac:dyDescent="0.35">
      <c r="A360" s="66"/>
      <c r="B360" s="66" t="e">
        <f t="shared" si="10"/>
        <v>#VALUE!</v>
      </c>
      <c r="C360" s="66" t="e">
        <f t="shared" si="11"/>
        <v>#VALUE!</v>
      </c>
    </row>
    <row r="361" spans="1:3" ht="15" thickBot="1" x14ac:dyDescent="0.4">
      <c r="A361" s="67"/>
      <c r="B361" s="67" t="e">
        <f t="shared" si="10"/>
        <v>#VALUE!</v>
      </c>
      <c r="C361" s="67" t="e">
        <f t="shared" si="11"/>
        <v>#VALUE!</v>
      </c>
    </row>
    <row r="362" spans="1:3" ht="15" thickBot="1" x14ac:dyDescent="0.4">
      <c r="A362" s="3" t="s">
        <v>125</v>
      </c>
      <c r="B362" s="3" t="str">
        <f t="shared" si="10"/>
        <v>R1</v>
      </c>
      <c r="C362" s="3" t="str">
        <f t="shared" si="11"/>
        <v>5.1.1.1 Gestión de Casos</v>
      </c>
    </row>
    <row r="363" spans="1:3" x14ac:dyDescent="0.35">
      <c r="A363" s="65" t="s">
        <v>126</v>
      </c>
      <c r="B363" s="65" t="str">
        <f t="shared" si="10"/>
        <v>R1</v>
      </c>
      <c r="C363" s="65" t="str">
        <f t="shared" si="11"/>
        <v>5.1.1.1 Gestión de Casos</v>
      </c>
    </row>
    <row r="364" spans="1:3" x14ac:dyDescent="0.35">
      <c r="A364" s="66"/>
      <c r="B364" s="66" t="e">
        <f t="shared" si="10"/>
        <v>#VALUE!</v>
      </c>
      <c r="C364" s="66" t="e">
        <f t="shared" si="11"/>
        <v>#VALUE!</v>
      </c>
    </row>
    <row r="365" spans="1:3" ht="15" thickBot="1" x14ac:dyDescent="0.4">
      <c r="A365" s="67"/>
      <c r="B365" s="67" t="e">
        <f t="shared" si="10"/>
        <v>#VALUE!</v>
      </c>
      <c r="C365" s="67" t="e">
        <f t="shared" si="11"/>
        <v>#VALUE!</v>
      </c>
    </row>
    <row r="366" spans="1:3" x14ac:dyDescent="0.35">
      <c r="A366" s="65" t="s">
        <v>127</v>
      </c>
      <c r="B366" s="65" t="str">
        <f t="shared" si="10"/>
        <v>R1</v>
      </c>
      <c r="C366" s="65" t="str">
        <f t="shared" si="11"/>
        <v>5.1.1.1 Gestión de Casos</v>
      </c>
    </row>
    <row r="367" spans="1:3" x14ac:dyDescent="0.35">
      <c r="A367" s="66"/>
      <c r="B367" s="66" t="e">
        <f t="shared" si="10"/>
        <v>#VALUE!</v>
      </c>
      <c r="C367" s="66" t="e">
        <f t="shared" si="11"/>
        <v>#VALUE!</v>
      </c>
    </row>
    <row r="368" spans="1:3" x14ac:dyDescent="0.35">
      <c r="A368" s="66"/>
      <c r="B368" s="66" t="e">
        <f t="shared" si="10"/>
        <v>#VALUE!</v>
      </c>
      <c r="C368" s="66" t="e">
        <f t="shared" si="11"/>
        <v>#VALUE!</v>
      </c>
    </row>
    <row r="369" spans="1:3" x14ac:dyDescent="0.35">
      <c r="A369" s="66"/>
      <c r="B369" s="66" t="e">
        <f t="shared" si="10"/>
        <v>#VALUE!</v>
      </c>
      <c r="C369" s="66" t="e">
        <f t="shared" si="11"/>
        <v>#VALUE!</v>
      </c>
    </row>
    <row r="370" spans="1:3" x14ac:dyDescent="0.35">
      <c r="A370" s="66"/>
      <c r="B370" s="66" t="e">
        <f t="shared" si="10"/>
        <v>#VALUE!</v>
      </c>
      <c r="C370" s="66" t="e">
        <f t="shared" si="11"/>
        <v>#VALUE!</v>
      </c>
    </row>
    <row r="371" spans="1:3" x14ac:dyDescent="0.35">
      <c r="A371" s="66"/>
      <c r="B371" s="66" t="e">
        <f t="shared" si="10"/>
        <v>#VALUE!</v>
      </c>
      <c r="C371" s="66" t="e">
        <f t="shared" si="11"/>
        <v>#VALUE!</v>
      </c>
    </row>
    <row r="372" spans="1:3" x14ac:dyDescent="0.35">
      <c r="A372" s="66"/>
      <c r="B372" s="66" t="e">
        <f t="shared" si="10"/>
        <v>#VALUE!</v>
      </c>
      <c r="C372" s="66" t="e">
        <f t="shared" si="11"/>
        <v>#VALUE!</v>
      </c>
    </row>
    <row r="373" spans="1:3" x14ac:dyDescent="0.35">
      <c r="A373" s="66"/>
      <c r="B373" s="66" t="e">
        <f t="shared" si="10"/>
        <v>#VALUE!</v>
      </c>
      <c r="C373" s="66" t="e">
        <f t="shared" si="11"/>
        <v>#VALUE!</v>
      </c>
    </row>
    <row r="374" spans="1:3" ht="15" thickBot="1" x14ac:dyDescent="0.4">
      <c r="A374" s="67"/>
      <c r="B374" s="67" t="e">
        <f t="shared" si="10"/>
        <v>#VALUE!</v>
      </c>
      <c r="C374" s="67" t="e">
        <f t="shared" si="11"/>
        <v>#VALUE!</v>
      </c>
    </row>
    <row r="375" spans="1:3" ht="15" thickBot="1" x14ac:dyDescent="0.4">
      <c r="A375" s="3" t="s">
        <v>128</v>
      </c>
      <c r="B375" s="3" t="str">
        <f t="shared" si="10"/>
        <v>R1</v>
      </c>
      <c r="C375" s="3" t="str">
        <f t="shared" si="11"/>
        <v>5.1.1.1 Gestión de Casos</v>
      </c>
    </row>
    <row r="376" spans="1:3" x14ac:dyDescent="0.35">
      <c r="A376" s="65" t="s">
        <v>129</v>
      </c>
      <c r="B376" s="65" t="str">
        <f t="shared" si="10"/>
        <v>R1</v>
      </c>
      <c r="C376" s="65" t="str">
        <f t="shared" si="11"/>
        <v>5.1.1.1 Gestión de Casos</v>
      </c>
    </row>
    <row r="377" spans="1:3" x14ac:dyDescent="0.35">
      <c r="A377" s="66"/>
      <c r="B377" s="66" t="e">
        <f t="shared" si="10"/>
        <v>#VALUE!</v>
      </c>
      <c r="C377" s="66" t="e">
        <f t="shared" si="11"/>
        <v>#VALUE!</v>
      </c>
    </row>
    <row r="378" spans="1:3" ht="15" thickBot="1" x14ac:dyDescent="0.4">
      <c r="A378" s="67"/>
      <c r="B378" s="67" t="e">
        <f t="shared" si="10"/>
        <v>#VALUE!</v>
      </c>
      <c r="C378" s="67" t="e">
        <f t="shared" si="11"/>
        <v>#VALUE!</v>
      </c>
    </row>
    <row r="379" spans="1:3" ht="15" thickBot="1" x14ac:dyDescent="0.4">
      <c r="A379" s="3" t="s">
        <v>130</v>
      </c>
      <c r="B379" s="3" t="str">
        <f t="shared" si="10"/>
        <v>R1</v>
      </c>
      <c r="C379" s="3" t="str">
        <f t="shared" si="11"/>
        <v>5.1.1.1 Gestión de Casos</v>
      </c>
    </row>
    <row r="380" spans="1:3" ht="15" thickBot="1" x14ac:dyDescent="0.4">
      <c r="A380" s="3" t="s">
        <v>131</v>
      </c>
      <c r="B380" s="3" t="str">
        <f t="shared" si="10"/>
        <v>R1</v>
      </c>
      <c r="C380" s="3" t="str">
        <f t="shared" si="11"/>
        <v>5.1.1.1 Gestión de Casos</v>
      </c>
    </row>
    <row r="381" spans="1:3" x14ac:dyDescent="0.35">
      <c r="A381" s="65" t="s">
        <v>132</v>
      </c>
      <c r="B381" s="65" t="str">
        <f t="shared" si="10"/>
        <v>R1</v>
      </c>
      <c r="C381" s="65" t="str">
        <f t="shared" si="11"/>
        <v>5.1.1.1 Gestión de Casos</v>
      </c>
    </row>
    <row r="382" spans="1:3" x14ac:dyDescent="0.35">
      <c r="A382" s="66"/>
      <c r="B382" s="66" t="e">
        <f t="shared" si="10"/>
        <v>#VALUE!</v>
      </c>
      <c r="C382" s="66" t="e">
        <f t="shared" si="11"/>
        <v>#VALUE!</v>
      </c>
    </row>
    <row r="383" spans="1:3" x14ac:dyDescent="0.35">
      <c r="A383" s="66"/>
      <c r="B383" s="66" t="e">
        <f t="shared" si="10"/>
        <v>#VALUE!</v>
      </c>
      <c r="C383" s="66" t="e">
        <f t="shared" si="11"/>
        <v>#VALUE!</v>
      </c>
    </row>
    <row r="384" spans="1:3" x14ac:dyDescent="0.35">
      <c r="A384" s="66"/>
      <c r="B384" s="66" t="e">
        <f t="shared" si="10"/>
        <v>#VALUE!</v>
      </c>
      <c r="C384" s="66" t="e">
        <f t="shared" si="11"/>
        <v>#VALUE!</v>
      </c>
    </row>
    <row r="385" spans="1:3" ht="15" thickBot="1" x14ac:dyDescent="0.4">
      <c r="A385" s="67"/>
      <c r="B385" s="67" t="e">
        <f t="shared" si="10"/>
        <v>#VALUE!</v>
      </c>
      <c r="C385" s="67" t="e">
        <f t="shared" si="11"/>
        <v>#VALUE!</v>
      </c>
    </row>
    <row r="386" spans="1:3" ht="15" thickBot="1" x14ac:dyDescent="0.4">
      <c r="A386" s="3" t="s">
        <v>133</v>
      </c>
      <c r="B386" s="3" t="str">
        <f t="shared" si="10"/>
        <v>R1</v>
      </c>
      <c r="C386" s="3" t="str">
        <f t="shared" si="11"/>
        <v>5.1.1.1 Gestión de Casos</v>
      </c>
    </row>
    <row r="387" spans="1:3" ht="15" thickBot="1" x14ac:dyDescent="0.4">
      <c r="A387" s="3" t="s">
        <v>134</v>
      </c>
      <c r="B387" s="3" t="str">
        <f t="shared" ref="B387:B450" si="12">LEFT(A387,LEN(A387)-3)</f>
        <v>R1</v>
      </c>
      <c r="C387" s="3" t="str">
        <f t="shared" ref="C387:C450" si="13">VLOOKUP(TRIM(LEFT(A387,LEN(A387)-3)),$F$1:$G$28,2,0)</f>
        <v>5.1.1.1 Gestión de Casos</v>
      </c>
    </row>
    <row r="388" spans="1:3" ht="15" thickBot="1" x14ac:dyDescent="0.4">
      <c r="A388" s="3" t="s">
        <v>135</v>
      </c>
      <c r="B388" s="3" t="str">
        <f t="shared" si="12"/>
        <v>R1</v>
      </c>
      <c r="C388" s="3" t="str">
        <f t="shared" si="13"/>
        <v>5.1.1.1 Gestión de Casos</v>
      </c>
    </row>
    <row r="389" spans="1:3" x14ac:dyDescent="0.35">
      <c r="A389" s="65" t="s">
        <v>136</v>
      </c>
      <c r="B389" s="65" t="str">
        <f t="shared" si="12"/>
        <v>R1</v>
      </c>
      <c r="C389" s="65" t="str">
        <f t="shared" si="13"/>
        <v>5.1.1.1 Gestión de Casos</v>
      </c>
    </row>
    <row r="390" spans="1:3" x14ac:dyDescent="0.35">
      <c r="A390" s="66"/>
      <c r="B390" s="66" t="e">
        <f t="shared" si="12"/>
        <v>#VALUE!</v>
      </c>
      <c r="C390" s="66" t="e">
        <f t="shared" si="13"/>
        <v>#VALUE!</v>
      </c>
    </row>
    <row r="391" spans="1:3" x14ac:dyDescent="0.35">
      <c r="A391" s="66"/>
      <c r="B391" s="66" t="e">
        <f t="shared" si="12"/>
        <v>#VALUE!</v>
      </c>
      <c r="C391" s="66" t="e">
        <f t="shared" si="13"/>
        <v>#VALUE!</v>
      </c>
    </row>
    <row r="392" spans="1:3" x14ac:dyDescent="0.35">
      <c r="A392" s="66"/>
      <c r="B392" s="66" t="e">
        <f t="shared" si="12"/>
        <v>#VALUE!</v>
      </c>
      <c r="C392" s="66" t="e">
        <f t="shared" si="13"/>
        <v>#VALUE!</v>
      </c>
    </row>
    <row r="393" spans="1:3" x14ac:dyDescent="0.35">
      <c r="A393" s="66"/>
      <c r="B393" s="66" t="e">
        <f t="shared" si="12"/>
        <v>#VALUE!</v>
      </c>
      <c r="C393" s="66" t="e">
        <f t="shared" si="13"/>
        <v>#VALUE!</v>
      </c>
    </row>
    <row r="394" spans="1:3" ht="15" thickBot="1" x14ac:dyDescent="0.4">
      <c r="A394" s="67"/>
      <c r="B394" s="67" t="e">
        <f t="shared" si="12"/>
        <v>#VALUE!</v>
      </c>
      <c r="C394" s="67" t="e">
        <f t="shared" si="13"/>
        <v>#VALUE!</v>
      </c>
    </row>
    <row r="395" spans="1:3" x14ac:dyDescent="0.35">
      <c r="A395" s="65" t="s">
        <v>137</v>
      </c>
      <c r="B395" s="65" t="str">
        <f t="shared" si="12"/>
        <v>R1</v>
      </c>
      <c r="C395" s="65" t="str">
        <f t="shared" si="13"/>
        <v>5.1.1.1 Gestión de Casos</v>
      </c>
    </row>
    <row r="396" spans="1:3" x14ac:dyDescent="0.35">
      <c r="A396" s="66"/>
      <c r="B396" s="66" t="e">
        <f t="shared" si="12"/>
        <v>#VALUE!</v>
      </c>
      <c r="C396" s="66" t="e">
        <f t="shared" si="13"/>
        <v>#VALUE!</v>
      </c>
    </row>
    <row r="397" spans="1:3" x14ac:dyDescent="0.35">
      <c r="A397" s="66"/>
      <c r="B397" s="66" t="e">
        <f t="shared" si="12"/>
        <v>#VALUE!</v>
      </c>
      <c r="C397" s="66" t="e">
        <f t="shared" si="13"/>
        <v>#VALUE!</v>
      </c>
    </row>
    <row r="398" spans="1:3" x14ac:dyDescent="0.35">
      <c r="A398" s="66"/>
      <c r="B398" s="66" t="e">
        <f t="shared" si="12"/>
        <v>#VALUE!</v>
      </c>
      <c r="C398" s="66" t="e">
        <f t="shared" si="13"/>
        <v>#VALUE!</v>
      </c>
    </row>
    <row r="399" spans="1:3" x14ac:dyDescent="0.35">
      <c r="A399" s="66"/>
      <c r="B399" s="66" t="e">
        <f t="shared" si="12"/>
        <v>#VALUE!</v>
      </c>
      <c r="C399" s="66" t="e">
        <f t="shared" si="13"/>
        <v>#VALUE!</v>
      </c>
    </row>
    <row r="400" spans="1:3" x14ac:dyDescent="0.35">
      <c r="A400" s="66"/>
      <c r="B400" s="66" t="e">
        <f t="shared" si="12"/>
        <v>#VALUE!</v>
      </c>
      <c r="C400" s="66" t="e">
        <f t="shared" si="13"/>
        <v>#VALUE!</v>
      </c>
    </row>
    <row r="401" spans="1:3" x14ac:dyDescent="0.35">
      <c r="A401" s="66"/>
      <c r="B401" s="66" t="e">
        <f t="shared" si="12"/>
        <v>#VALUE!</v>
      </c>
      <c r="C401" s="66" t="e">
        <f t="shared" si="13"/>
        <v>#VALUE!</v>
      </c>
    </row>
    <row r="402" spans="1:3" x14ac:dyDescent="0.35">
      <c r="A402" s="66"/>
      <c r="B402" s="66" t="e">
        <f t="shared" si="12"/>
        <v>#VALUE!</v>
      </c>
      <c r="C402" s="66" t="e">
        <f t="shared" si="13"/>
        <v>#VALUE!</v>
      </c>
    </row>
    <row r="403" spans="1:3" x14ac:dyDescent="0.35">
      <c r="A403" s="66"/>
      <c r="B403" s="66" t="e">
        <f t="shared" si="12"/>
        <v>#VALUE!</v>
      </c>
      <c r="C403" s="66" t="e">
        <f t="shared" si="13"/>
        <v>#VALUE!</v>
      </c>
    </row>
    <row r="404" spans="1:3" x14ac:dyDescent="0.35">
      <c r="A404" s="66"/>
      <c r="B404" s="66" t="e">
        <f t="shared" si="12"/>
        <v>#VALUE!</v>
      </c>
      <c r="C404" s="66" t="e">
        <f t="shared" si="13"/>
        <v>#VALUE!</v>
      </c>
    </row>
    <row r="405" spans="1:3" ht="15" thickBot="1" x14ac:dyDescent="0.4">
      <c r="A405" s="67"/>
      <c r="B405" s="67" t="e">
        <f t="shared" si="12"/>
        <v>#VALUE!</v>
      </c>
      <c r="C405" s="67" t="e">
        <f t="shared" si="13"/>
        <v>#VALUE!</v>
      </c>
    </row>
    <row r="406" spans="1:3" ht="15" thickBot="1" x14ac:dyDescent="0.4">
      <c r="A406" s="3" t="s">
        <v>138</v>
      </c>
      <c r="B406" s="3" t="str">
        <f t="shared" si="12"/>
        <v>R1</v>
      </c>
      <c r="C406" s="3" t="str">
        <f t="shared" si="13"/>
        <v>5.1.1.1 Gestión de Casos</v>
      </c>
    </row>
    <row r="407" spans="1:3" x14ac:dyDescent="0.35">
      <c r="A407" s="65" t="s">
        <v>139</v>
      </c>
      <c r="B407" s="65" t="str">
        <f t="shared" si="12"/>
        <v>R1</v>
      </c>
      <c r="C407" s="65" t="str">
        <f t="shared" si="13"/>
        <v>5.1.1.1 Gestión de Casos</v>
      </c>
    </row>
    <row r="408" spans="1:3" x14ac:dyDescent="0.35">
      <c r="A408" s="66"/>
      <c r="B408" s="66" t="e">
        <f t="shared" si="12"/>
        <v>#VALUE!</v>
      </c>
      <c r="C408" s="66" t="e">
        <f t="shared" si="13"/>
        <v>#VALUE!</v>
      </c>
    </row>
    <row r="409" spans="1:3" ht="15" thickBot="1" x14ac:dyDescent="0.4">
      <c r="A409" s="67"/>
      <c r="B409" s="67" t="e">
        <f t="shared" si="12"/>
        <v>#VALUE!</v>
      </c>
      <c r="C409" s="67" t="e">
        <f t="shared" si="13"/>
        <v>#VALUE!</v>
      </c>
    </row>
    <row r="410" spans="1:3" ht="15" thickBot="1" x14ac:dyDescent="0.4">
      <c r="A410" s="3" t="s">
        <v>141</v>
      </c>
      <c r="B410" s="3" t="str">
        <f t="shared" si="12"/>
        <v>R11</v>
      </c>
      <c r="C410" s="3" t="str">
        <f t="shared" si="13"/>
        <v>5.1.1.11 Cambio de Titular Masivo</v>
      </c>
    </row>
    <row r="411" spans="1:3" x14ac:dyDescent="0.35">
      <c r="A411" s="65" t="s">
        <v>142</v>
      </c>
      <c r="B411" s="65" t="str">
        <f t="shared" si="12"/>
        <v>R1</v>
      </c>
      <c r="C411" s="65" t="str">
        <f t="shared" si="13"/>
        <v>5.1.1.1 Gestión de Casos</v>
      </c>
    </row>
    <row r="412" spans="1:3" x14ac:dyDescent="0.35">
      <c r="A412" s="66"/>
      <c r="B412" s="66" t="e">
        <f t="shared" si="12"/>
        <v>#VALUE!</v>
      </c>
      <c r="C412" s="66" t="e">
        <f t="shared" si="13"/>
        <v>#VALUE!</v>
      </c>
    </row>
    <row r="413" spans="1:3" x14ac:dyDescent="0.35">
      <c r="A413" s="66"/>
      <c r="B413" s="66" t="e">
        <f t="shared" si="12"/>
        <v>#VALUE!</v>
      </c>
      <c r="C413" s="66" t="e">
        <f t="shared" si="13"/>
        <v>#VALUE!</v>
      </c>
    </row>
    <row r="414" spans="1:3" x14ac:dyDescent="0.35">
      <c r="A414" s="66"/>
      <c r="B414" s="66" t="e">
        <f t="shared" si="12"/>
        <v>#VALUE!</v>
      </c>
      <c r="C414" s="66" t="e">
        <f t="shared" si="13"/>
        <v>#VALUE!</v>
      </c>
    </row>
    <row r="415" spans="1:3" ht="15" thickBot="1" x14ac:dyDescent="0.4">
      <c r="A415" s="67"/>
      <c r="B415" s="67" t="e">
        <f t="shared" si="12"/>
        <v>#VALUE!</v>
      </c>
      <c r="C415" s="67" t="e">
        <f t="shared" si="13"/>
        <v>#VALUE!</v>
      </c>
    </row>
    <row r="416" spans="1:3" x14ac:dyDescent="0.35">
      <c r="A416" s="65" t="s">
        <v>143</v>
      </c>
      <c r="B416" s="65" t="str">
        <f t="shared" si="12"/>
        <v>R1</v>
      </c>
      <c r="C416" s="65" t="str">
        <f t="shared" si="13"/>
        <v>5.1.1.1 Gestión de Casos</v>
      </c>
    </row>
    <row r="417" spans="1:3" x14ac:dyDescent="0.35">
      <c r="A417" s="66"/>
      <c r="B417" s="66" t="e">
        <f t="shared" si="12"/>
        <v>#VALUE!</v>
      </c>
      <c r="C417" s="66" t="e">
        <f t="shared" si="13"/>
        <v>#VALUE!</v>
      </c>
    </row>
    <row r="418" spans="1:3" ht="15" thickBot="1" x14ac:dyDescent="0.4">
      <c r="A418" s="67"/>
      <c r="B418" s="67" t="e">
        <f t="shared" si="12"/>
        <v>#VALUE!</v>
      </c>
      <c r="C418" s="67" t="e">
        <f t="shared" si="13"/>
        <v>#VALUE!</v>
      </c>
    </row>
    <row r="419" spans="1:3" x14ac:dyDescent="0.35">
      <c r="A419" s="65" t="s">
        <v>144</v>
      </c>
      <c r="B419" s="65" t="str">
        <f t="shared" si="12"/>
        <v>R1</v>
      </c>
      <c r="C419" s="65" t="str">
        <f t="shared" si="13"/>
        <v>5.1.1.1 Gestión de Casos</v>
      </c>
    </row>
    <row r="420" spans="1:3" x14ac:dyDescent="0.35">
      <c r="A420" s="66"/>
      <c r="B420" s="66" t="e">
        <f t="shared" si="12"/>
        <v>#VALUE!</v>
      </c>
      <c r="C420" s="66" t="e">
        <f t="shared" si="13"/>
        <v>#VALUE!</v>
      </c>
    </row>
    <row r="421" spans="1:3" ht="15" thickBot="1" x14ac:dyDescent="0.4">
      <c r="A421" s="67"/>
      <c r="B421" s="67" t="e">
        <f t="shared" si="12"/>
        <v>#VALUE!</v>
      </c>
      <c r="C421" s="67" t="e">
        <f t="shared" si="13"/>
        <v>#VALUE!</v>
      </c>
    </row>
    <row r="422" spans="1:3" x14ac:dyDescent="0.35">
      <c r="A422" s="65" t="s">
        <v>145</v>
      </c>
      <c r="B422" s="65" t="str">
        <f t="shared" si="12"/>
        <v>R1</v>
      </c>
      <c r="C422" s="65" t="str">
        <f t="shared" si="13"/>
        <v>5.1.1.1 Gestión de Casos</v>
      </c>
    </row>
    <row r="423" spans="1:3" x14ac:dyDescent="0.35">
      <c r="A423" s="66"/>
      <c r="B423" s="66" t="e">
        <f t="shared" si="12"/>
        <v>#VALUE!</v>
      </c>
      <c r="C423" s="66" t="e">
        <f t="shared" si="13"/>
        <v>#VALUE!</v>
      </c>
    </row>
    <row r="424" spans="1:3" ht="15" thickBot="1" x14ac:dyDescent="0.4">
      <c r="A424" s="67"/>
      <c r="B424" s="67" t="e">
        <f t="shared" si="12"/>
        <v>#VALUE!</v>
      </c>
      <c r="C424" s="67" t="e">
        <f t="shared" si="13"/>
        <v>#VALUE!</v>
      </c>
    </row>
    <row r="425" spans="1:3" ht="15" thickBot="1" x14ac:dyDescent="0.4">
      <c r="A425" s="3" t="s">
        <v>146</v>
      </c>
      <c r="B425" s="3" t="str">
        <f t="shared" si="12"/>
        <v>R1</v>
      </c>
      <c r="C425" s="3" t="str">
        <f t="shared" si="13"/>
        <v>5.1.1.1 Gestión de Casos</v>
      </c>
    </row>
    <row r="426" spans="1:3" ht="15" thickBot="1" x14ac:dyDescent="0.4">
      <c r="A426" s="3" t="s">
        <v>147</v>
      </c>
      <c r="B426" s="3" t="str">
        <f t="shared" si="12"/>
        <v>R1</v>
      </c>
      <c r="C426" s="3" t="str">
        <f t="shared" si="13"/>
        <v>5.1.1.1 Gestión de Casos</v>
      </c>
    </row>
    <row r="427" spans="1:3" ht="15" thickBot="1" x14ac:dyDescent="0.4">
      <c r="A427" s="3" t="s">
        <v>148</v>
      </c>
      <c r="B427" s="3" t="str">
        <f t="shared" si="12"/>
        <v>R1</v>
      </c>
      <c r="C427" s="3" t="str">
        <f t="shared" si="13"/>
        <v>5.1.1.1 Gestión de Casos</v>
      </c>
    </row>
    <row r="428" spans="1:3" ht="15" thickBot="1" x14ac:dyDescent="0.4">
      <c r="A428" s="3" t="s">
        <v>149</v>
      </c>
      <c r="B428" s="3" t="str">
        <f t="shared" si="12"/>
        <v>R1</v>
      </c>
      <c r="C428" s="3" t="str">
        <f t="shared" si="13"/>
        <v>5.1.1.1 Gestión de Casos</v>
      </c>
    </row>
    <row r="429" spans="1:3" ht="15" thickBot="1" x14ac:dyDescent="0.4">
      <c r="A429" s="3" t="s">
        <v>150</v>
      </c>
      <c r="B429" s="3" t="str">
        <f t="shared" si="12"/>
        <v>R1</v>
      </c>
      <c r="C429" s="3" t="str">
        <f t="shared" si="13"/>
        <v>5.1.1.1 Gestión de Casos</v>
      </c>
    </row>
    <row r="430" spans="1:3" ht="15" thickBot="1" x14ac:dyDescent="0.4">
      <c r="A430" s="3" t="s">
        <v>151</v>
      </c>
      <c r="B430" s="3" t="str">
        <f t="shared" si="12"/>
        <v>R1</v>
      </c>
      <c r="C430" s="3" t="str">
        <f t="shared" si="13"/>
        <v>5.1.1.1 Gestión de Casos</v>
      </c>
    </row>
    <row r="431" spans="1:3" x14ac:dyDescent="0.35">
      <c r="A431" s="65" t="s">
        <v>152</v>
      </c>
      <c r="B431" s="65" t="str">
        <f t="shared" si="12"/>
        <v>R1</v>
      </c>
      <c r="C431" s="65" t="str">
        <f t="shared" si="13"/>
        <v>5.1.1.1 Gestión de Casos</v>
      </c>
    </row>
    <row r="432" spans="1:3" x14ac:dyDescent="0.35">
      <c r="A432" s="66"/>
      <c r="B432" s="66" t="e">
        <f t="shared" si="12"/>
        <v>#VALUE!</v>
      </c>
      <c r="C432" s="66" t="e">
        <f t="shared" si="13"/>
        <v>#VALUE!</v>
      </c>
    </row>
    <row r="433" spans="1:3" ht="15" thickBot="1" x14ac:dyDescent="0.4">
      <c r="A433" s="67"/>
      <c r="B433" s="67" t="e">
        <f t="shared" si="12"/>
        <v>#VALUE!</v>
      </c>
      <c r="C433" s="67" t="e">
        <f t="shared" si="13"/>
        <v>#VALUE!</v>
      </c>
    </row>
    <row r="434" spans="1:3" ht="15" thickBot="1" x14ac:dyDescent="0.4">
      <c r="A434" s="3" t="s">
        <v>153</v>
      </c>
      <c r="B434" s="3" t="str">
        <f t="shared" si="12"/>
        <v>R1</v>
      </c>
      <c r="C434" s="3" t="str">
        <f t="shared" si="13"/>
        <v>5.1.1.1 Gestión de Casos</v>
      </c>
    </row>
    <row r="435" spans="1:3" x14ac:dyDescent="0.35">
      <c r="A435" s="65" t="s">
        <v>154</v>
      </c>
      <c r="B435" s="65" t="str">
        <f t="shared" si="12"/>
        <v>R1</v>
      </c>
      <c r="C435" s="65" t="str">
        <f t="shared" si="13"/>
        <v>5.1.1.1 Gestión de Casos</v>
      </c>
    </row>
    <row r="436" spans="1:3" x14ac:dyDescent="0.35">
      <c r="A436" s="66"/>
      <c r="B436" s="66" t="e">
        <f t="shared" si="12"/>
        <v>#VALUE!</v>
      </c>
      <c r="C436" s="66" t="e">
        <f t="shared" si="13"/>
        <v>#VALUE!</v>
      </c>
    </row>
    <row r="437" spans="1:3" ht="15" thickBot="1" x14ac:dyDescent="0.4">
      <c r="A437" s="67"/>
      <c r="B437" s="67" t="e">
        <f t="shared" si="12"/>
        <v>#VALUE!</v>
      </c>
      <c r="C437" s="67" t="e">
        <f t="shared" si="13"/>
        <v>#VALUE!</v>
      </c>
    </row>
    <row r="438" spans="1:3" x14ac:dyDescent="0.35">
      <c r="A438" s="65" t="s">
        <v>155</v>
      </c>
      <c r="B438" s="65" t="str">
        <f t="shared" si="12"/>
        <v>R1</v>
      </c>
      <c r="C438" s="65" t="str">
        <f t="shared" si="13"/>
        <v>5.1.1.1 Gestión de Casos</v>
      </c>
    </row>
    <row r="439" spans="1:3" x14ac:dyDescent="0.35">
      <c r="A439" s="66"/>
      <c r="B439" s="66" t="e">
        <f t="shared" si="12"/>
        <v>#VALUE!</v>
      </c>
      <c r="C439" s="66" t="e">
        <f t="shared" si="13"/>
        <v>#VALUE!</v>
      </c>
    </row>
    <row r="440" spans="1:3" x14ac:dyDescent="0.35">
      <c r="A440" s="66"/>
      <c r="B440" s="66" t="e">
        <f t="shared" si="12"/>
        <v>#VALUE!</v>
      </c>
      <c r="C440" s="66" t="e">
        <f t="shared" si="13"/>
        <v>#VALUE!</v>
      </c>
    </row>
    <row r="441" spans="1:3" x14ac:dyDescent="0.35">
      <c r="A441" s="66"/>
      <c r="B441" s="66" t="e">
        <f t="shared" si="12"/>
        <v>#VALUE!</v>
      </c>
      <c r="C441" s="66" t="e">
        <f t="shared" si="13"/>
        <v>#VALUE!</v>
      </c>
    </row>
    <row r="442" spans="1:3" ht="15" thickBot="1" x14ac:dyDescent="0.4">
      <c r="A442" s="67"/>
      <c r="B442" s="67" t="e">
        <f t="shared" si="12"/>
        <v>#VALUE!</v>
      </c>
      <c r="C442" s="67" t="e">
        <f t="shared" si="13"/>
        <v>#VALUE!</v>
      </c>
    </row>
    <row r="443" spans="1:3" x14ac:dyDescent="0.35">
      <c r="A443" s="65" t="s">
        <v>156</v>
      </c>
      <c r="B443" s="65" t="str">
        <f t="shared" si="12"/>
        <v>R1</v>
      </c>
      <c r="C443" s="65" t="str">
        <f t="shared" si="13"/>
        <v>5.1.1.1 Gestión de Casos</v>
      </c>
    </row>
    <row r="444" spans="1:3" x14ac:dyDescent="0.35">
      <c r="A444" s="66"/>
      <c r="B444" s="66" t="e">
        <f t="shared" si="12"/>
        <v>#VALUE!</v>
      </c>
      <c r="C444" s="66" t="e">
        <f t="shared" si="13"/>
        <v>#VALUE!</v>
      </c>
    </row>
    <row r="445" spans="1:3" x14ac:dyDescent="0.35">
      <c r="A445" s="66"/>
      <c r="B445" s="66" t="e">
        <f t="shared" si="12"/>
        <v>#VALUE!</v>
      </c>
      <c r="C445" s="66" t="e">
        <f t="shared" si="13"/>
        <v>#VALUE!</v>
      </c>
    </row>
    <row r="446" spans="1:3" x14ac:dyDescent="0.35">
      <c r="A446" s="66"/>
      <c r="B446" s="66" t="e">
        <f t="shared" si="12"/>
        <v>#VALUE!</v>
      </c>
      <c r="C446" s="66" t="e">
        <f t="shared" si="13"/>
        <v>#VALUE!</v>
      </c>
    </row>
    <row r="447" spans="1:3" x14ac:dyDescent="0.35">
      <c r="A447" s="66"/>
      <c r="B447" s="66" t="e">
        <f t="shared" si="12"/>
        <v>#VALUE!</v>
      </c>
      <c r="C447" s="66" t="e">
        <f t="shared" si="13"/>
        <v>#VALUE!</v>
      </c>
    </row>
    <row r="448" spans="1:3" x14ac:dyDescent="0.35">
      <c r="A448" s="66"/>
      <c r="B448" s="66" t="e">
        <f t="shared" si="12"/>
        <v>#VALUE!</v>
      </c>
      <c r="C448" s="66" t="e">
        <f t="shared" si="13"/>
        <v>#VALUE!</v>
      </c>
    </row>
    <row r="449" spans="1:3" ht="15" thickBot="1" x14ac:dyDescent="0.4">
      <c r="A449" s="67"/>
      <c r="B449" s="67" t="e">
        <f t="shared" si="12"/>
        <v>#VALUE!</v>
      </c>
      <c r="C449" s="67" t="e">
        <f t="shared" si="13"/>
        <v>#VALUE!</v>
      </c>
    </row>
    <row r="450" spans="1:3" x14ac:dyDescent="0.35">
      <c r="A450" s="65" t="s">
        <v>157</v>
      </c>
      <c r="B450" s="65" t="str">
        <f t="shared" si="12"/>
        <v>R1</v>
      </c>
      <c r="C450" s="65" t="str">
        <f t="shared" si="13"/>
        <v>5.1.1.1 Gestión de Casos</v>
      </c>
    </row>
    <row r="451" spans="1:3" x14ac:dyDescent="0.35">
      <c r="A451" s="66"/>
      <c r="B451" s="66" t="e">
        <f t="shared" ref="B451:B514" si="14">LEFT(A451,LEN(A451)-3)</f>
        <v>#VALUE!</v>
      </c>
      <c r="C451" s="66" t="e">
        <f t="shared" ref="C451:C514" si="15">VLOOKUP(TRIM(LEFT(A451,LEN(A451)-3)),$F$1:$G$28,2,0)</f>
        <v>#VALUE!</v>
      </c>
    </row>
    <row r="452" spans="1:3" x14ac:dyDescent="0.35">
      <c r="A452" s="66"/>
      <c r="B452" s="66" t="e">
        <f t="shared" si="14"/>
        <v>#VALUE!</v>
      </c>
      <c r="C452" s="66" t="e">
        <f t="shared" si="15"/>
        <v>#VALUE!</v>
      </c>
    </row>
    <row r="453" spans="1:3" x14ac:dyDescent="0.35">
      <c r="A453" s="66"/>
      <c r="B453" s="66" t="e">
        <f t="shared" si="14"/>
        <v>#VALUE!</v>
      </c>
      <c r="C453" s="66" t="e">
        <f t="shared" si="15"/>
        <v>#VALUE!</v>
      </c>
    </row>
    <row r="454" spans="1:3" x14ac:dyDescent="0.35">
      <c r="A454" s="66"/>
      <c r="B454" s="66" t="e">
        <f t="shared" si="14"/>
        <v>#VALUE!</v>
      </c>
      <c r="C454" s="66" t="e">
        <f t="shared" si="15"/>
        <v>#VALUE!</v>
      </c>
    </row>
    <row r="455" spans="1:3" x14ac:dyDescent="0.35">
      <c r="A455" s="66"/>
      <c r="B455" s="66" t="e">
        <f t="shared" si="14"/>
        <v>#VALUE!</v>
      </c>
      <c r="C455" s="66" t="e">
        <f t="shared" si="15"/>
        <v>#VALUE!</v>
      </c>
    </row>
    <row r="456" spans="1:3" x14ac:dyDescent="0.35">
      <c r="A456" s="66"/>
      <c r="B456" s="66" t="e">
        <f t="shared" si="14"/>
        <v>#VALUE!</v>
      </c>
      <c r="C456" s="66" t="e">
        <f t="shared" si="15"/>
        <v>#VALUE!</v>
      </c>
    </row>
    <row r="457" spans="1:3" ht="15" thickBot="1" x14ac:dyDescent="0.4">
      <c r="A457" s="67"/>
      <c r="B457" s="67" t="e">
        <f t="shared" si="14"/>
        <v>#VALUE!</v>
      </c>
      <c r="C457" s="67" t="e">
        <f t="shared" si="15"/>
        <v>#VALUE!</v>
      </c>
    </row>
    <row r="458" spans="1:3" ht="15" thickBot="1" x14ac:dyDescent="0.4">
      <c r="A458" s="3" t="s">
        <v>158</v>
      </c>
      <c r="B458" s="3" t="str">
        <f t="shared" si="14"/>
        <v>R1</v>
      </c>
      <c r="C458" s="3" t="str">
        <f t="shared" si="15"/>
        <v>5.1.1.1 Gestión de Casos</v>
      </c>
    </row>
    <row r="459" spans="1:3" x14ac:dyDescent="0.35">
      <c r="A459" s="65" t="s">
        <v>159</v>
      </c>
      <c r="B459" s="65" t="str">
        <f t="shared" si="14"/>
        <v>R1</v>
      </c>
      <c r="C459" s="65" t="str">
        <f t="shared" si="15"/>
        <v>5.1.1.1 Gestión de Casos</v>
      </c>
    </row>
    <row r="460" spans="1:3" x14ac:dyDescent="0.35">
      <c r="A460" s="66"/>
      <c r="B460" s="66" t="e">
        <f t="shared" si="14"/>
        <v>#VALUE!</v>
      </c>
      <c r="C460" s="66" t="e">
        <f t="shared" si="15"/>
        <v>#VALUE!</v>
      </c>
    </row>
    <row r="461" spans="1:3" ht="15" thickBot="1" x14ac:dyDescent="0.4">
      <c r="A461" s="67"/>
      <c r="B461" s="67" t="e">
        <f t="shared" si="14"/>
        <v>#VALUE!</v>
      </c>
      <c r="C461" s="67" t="e">
        <f t="shared" si="15"/>
        <v>#VALUE!</v>
      </c>
    </row>
    <row r="462" spans="1:3" x14ac:dyDescent="0.35">
      <c r="A462" s="65" t="s">
        <v>160</v>
      </c>
      <c r="B462" s="65" t="str">
        <f t="shared" si="14"/>
        <v>R1</v>
      </c>
      <c r="C462" s="65" t="str">
        <f t="shared" si="15"/>
        <v>5.1.1.1 Gestión de Casos</v>
      </c>
    </row>
    <row r="463" spans="1:3" x14ac:dyDescent="0.35">
      <c r="A463" s="66"/>
      <c r="B463" s="66" t="e">
        <f t="shared" si="14"/>
        <v>#VALUE!</v>
      </c>
      <c r="C463" s="66" t="e">
        <f t="shared" si="15"/>
        <v>#VALUE!</v>
      </c>
    </row>
    <row r="464" spans="1:3" ht="15" thickBot="1" x14ac:dyDescent="0.4">
      <c r="A464" s="67"/>
      <c r="B464" s="67" t="e">
        <f t="shared" si="14"/>
        <v>#VALUE!</v>
      </c>
      <c r="C464" s="67" t="e">
        <f t="shared" si="15"/>
        <v>#VALUE!</v>
      </c>
    </row>
    <row r="465" spans="1:3" x14ac:dyDescent="0.35">
      <c r="A465" s="65" t="s">
        <v>161</v>
      </c>
      <c r="B465" s="65" t="str">
        <f t="shared" si="14"/>
        <v>R1</v>
      </c>
      <c r="C465" s="65" t="str">
        <f t="shared" si="15"/>
        <v>5.1.1.1 Gestión de Casos</v>
      </c>
    </row>
    <row r="466" spans="1:3" x14ac:dyDescent="0.35">
      <c r="A466" s="66"/>
      <c r="B466" s="66" t="e">
        <f t="shared" si="14"/>
        <v>#VALUE!</v>
      </c>
      <c r="C466" s="66" t="e">
        <f t="shared" si="15"/>
        <v>#VALUE!</v>
      </c>
    </row>
    <row r="467" spans="1:3" ht="15" thickBot="1" x14ac:dyDescent="0.4">
      <c r="A467" s="67"/>
      <c r="B467" s="67" t="e">
        <f t="shared" si="14"/>
        <v>#VALUE!</v>
      </c>
      <c r="C467" s="67" t="e">
        <f t="shared" si="15"/>
        <v>#VALUE!</v>
      </c>
    </row>
    <row r="468" spans="1:3" ht="15" thickBot="1" x14ac:dyDescent="0.4">
      <c r="A468" s="3" t="s">
        <v>162</v>
      </c>
      <c r="B468" s="3" t="str">
        <f t="shared" si="14"/>
        <v>R1</v>
      </c>
      <c r="C468" s="3" t="str">
        <f t="shared" si="15"/>
        <v>5.1.1.1 Gestión de Casos</v>
      </c>
    </row>
    <row r="469" spans="1:3" ht="15" thickBot="1" x14ac:dyDescent="0.4">
      <c r="A469" s="3" t="s">
        <v>163</v>
      </c>
      <c r="B469" s="3" t="str">
        <f t="shared" si="14"/>
        <v>R1</v>
      </c>
      <c r="C469" s="3" t="str">
        <f t="shared" si="15"/>
        <v>5.1.1.1 Gestión de Casos</v>
      </c>
    </row>
    <row r="470" spans="1:3" ht="15" thickBot="1" x14ac:dyDescent="0.4">
      <c r="A470" s="3" t="s">
        <v>164</v>
      </c>
      <c r="B470" s="3" t="str">
        <f t="shared" si="14"/>
        <v>R1</v>
      </c>
      <c r="C470" s="3" t="str">
        <f t="shared" si="15"/>
        <v>5.1.1.1 Gestión de Casos</v>
      </c>
    </row>
    <row r="471" spans="1:3" ht="15" thickBot="1" x14ac:dyDescent="0.4">
      <c r="A471" s="3" t="s">
        <v>165</v>
      </c>
      <c r="B471" s="3" t="str">
        <f t="shared" si="14"/>
        <v>R1</v>
      </c>
      <c r="C471" s="3" t="str">
        <f t="shared" si="15"/>
        <v>5.1.1.1 Gestión de Casos</v>
      </c>
    </row>
    <row r="472" spans="1:3" ht="15" thickBot="1" x14ac:dyDescent="0.4">
      <c r="A472" s="3" t="s">
        <v>166</v>
      </c>
      <c r="B472" s="3" t="str">
        <f t="shared" si="14"/>
        <v>R1</v>
      </c>
      <c r="C472" s="3" t="str">
        <f t="shared" si="15"/>
        <v>5.1.1.1 Gestión de Casos</v>
      </c>
    </row>
    <row r="473" spans="1:3" ht="15" thickBot="1" x14ac:dyDescent="0.4">
      <c r="A473" s="3" t="s">
        <v>166</v>
      </c>
      <c r="B473" s="3" t="str">
        <f t="shared" si="14"/>
        <v>R1</v>
      </c>
      <c r="C473" s="3" t="str">
        <f t="shared" si="15"/>
        <v>5.1.1.1 Gestión de Casos</v>
      </c>
    </row>
    <row r="474" spans="1:3" ht="15" thickBot="1" x14ac:dyDescent="0.4">
      <c r="A474" s="3" t="s">
        <v>167</v>
      </c>
      <c r="B474" s="3" t="str">
        <f t="shared" si="14"/>
        <v>R1</v>
      </c>
      <c r="C474" s="3" t="str">
        <f t="shared" si="15"/>
        <v>5.1.1.1 Gestión de Casos</v>
      </c>
    </row>
    <row r="475" spans="1:3" x14ac:dyDescent="0.35">
      <c r="A475" s="65" t="s">
        <v>168</v>
      </c>
      <c r="B475" s="65" t="str">
        <f t="shared" si="14"/>
        <v>R1</v>
      </c>
      <c r="C475" s="65" t="str">
        <f t="shared" si="15"/>
        <v>5.1.1.1 Gestión de Casos</v>
      </c>
    </row>
    <row r="476" spans="1:3" x14ac:dyDescent="0.35">
      <c r="A476" s="66"/>
      <c r="B476" s="66" t="e">
        <f t="shared" si="14"/>
        <v>#VALUE!</v>
      </c>
      <c r="C476" s="66" t="e">
        <f t="shared" si="15"/>
        <v>#VALUE!</v>
      </c>
    </row>
    <row r="477" spans="1:3" x14ac:dyDescent="0.35">
      <c r="A477" s="66"/>
      <c r="B477" s="66" t="e">
        <f t="shared" si="14"/>
        <v>#VALUE!</v>
      </c>
      <c r="C477" s="66" t="e">
        <f t="shared" si="15"/>
        <v>#VALUE!</v>
      </c>
    </row>
    <row r="478" spans="1:3" x14ac:dyDescent="0.35">
      <c r="A478" s="66"/>
      <c r="B478" s="66" t="e">
        <f t="shared" si="14"/>
        <v>#VALUE!</v>
      </c>
      <c r="C478" s="66" t="e">
        <f t="shared" si="15"/>
        <v>#VALUE!</v>
      </c>
    </row>
    <row r="479" spans="1:3" ht="15" thickBot="1" x14ac:dyDescent="0.4">
      <c r="A479" s="67"/>
      <c r="B479" s="67" t="e">
        <f t="shared" si="14"/>
        <v>#VALUE!</v>
      </c>
      <c r="C479" s="67" t="e">
        <f t="shared" si="15"/>
        <v>#VALUE!</v>
      </c>
    </row>
    <row r="480" spans="1:3" x14ac:dyDescent="0.35">
      <c r="A480" s="65" t="s">
        <v>169</v>
      </c>
      <c r="B480" s="65" t="str">
        <f t="shared" si="14"/>
        <v>R1</v>
      </c>
      <c r="C480" s="65" t="str">
        <f t="shared" si="15"/>
        <v>5.1.1.1 Gestión de Casos</v>
      </c>
    </row>
    <row r="481" spans="1:3" x14ac:dyDescent="0.35">
      <c r="A481" s="66"/>
      <c r="B481" s="66" t="e">
        <f t="shared" si="14"/>
        <v>#VALUE!</v>
      </c>
      <c r="C481" s="66" t="e">
        <f t="shared" si="15"/>
        <v>#VALUE!</v>
      </c>
    </row>
    <row r="482" spans="1:3" ht="15" thickBot="1" x14ac:dyDescent="0.4">
      <c r="A482" s="67"/>
      <c r="B482" s="67" t="e">
        <f t="shared" si="14"/>
        <v>#VALUE!</v>
      </c>
      <c r="C482" s="67" t="e">
        <f t="shared" si="15"/>
        <v>#VALUE!</v>
      </c>
    </row>
    <row r="483" spans="1:3" x14ac:dyDescent="0.35">
      <c r="A483" s="65" t="s">
        <v>170</v>
      </c>
      <c r="B483" s="65" t="str">
        <f t="shared" si="14"/>
        <v>R1</v>
      </c>
      <c r="C483" s="65" t="str">
        <f t="shared" si="15"/>
        <v>5.1.1.1 Gestión de Casos</v>
      </c>
    </row>
    <row r="484" spans="1:3" x14ac:dyDescent="0.35">
      <c r="A484" s="66"/>
      <c r="B484" s="66" t="e">
        <f t="shared" si="14"/>
        <v>#VALUE!</v>
      </c>
      <c r="C484" s="66" t="e">
        <f t="shared" si="15"/>
        <v>#VALUE!</v>
      </c>
    </row>
    <row r="485" spans="1:3" ht="15" thickBot="1" x14ac:dyDescent="0.4">
      <c r="A485" s="67"/>
      <c r="B485" s="67" t="e">
        <f t="shared" si="14"/>
        <v>#VALUE!</v>
      </c>
      <c r="C485" s="67" t="e">
        <f t="shared" si="15"/>
        <v>#VALUE!</v>
      </c>
    </row>
    <row r="486" spans="1:3" x14ac:dyDescent="0.35">
      <c r="A486" s="65" t="s">
        <v>171</v>
      </c>
      <c r="B486" s="65" t="str">
        <f t="shared" si="14"/>
        <v>R1</v>
      </c>
      <c r="C486" s="65" t="str">
        <f t="shared" si="15"/>
        <v>5.1.1.1 Gestión de Casos</v>
      </c>
    </row>
    <row r="487" spans="1:3" x14ac:dyDescent="0.35">
      <c r="A487" s="66"/>
      <c r="B487" s="66" t="e">
        <f t="shared" si="14"/>
        <v>#VALUE!</v>
      </c>
      <c r="C487" s="66" t="e">
        <f t="shared" si="15"/>
        <v>#VALUE!</v>
      </c>
    </row>
    <row r="488" spans="1:3" ht="15" thickBot="1" x14ac:dyDescent="0.4">
      <c r="A488" s="67"/>
      <c r="B488" s="67" t="e">
        <f t="shared" si="14"/>
        <v>#VALUE!</v>
      </c>
      <c r="C488" s="67" t="e">
        <f t="shared" si="15"/>
        <v>#VALUE!</v>
      </c>
    </row>
    <row r="489" spans="1:3" x14ac:dyDescent="0.35">
      <c r="A489" s="65" t="s">
        <v>172</v>
      </c>
      <c r="B489" s="65" t="str">
        <f t="shared" si="14"/>
        <v>R1</v>
      </c>
      <c r="C489" s="65" t="str">
        <f t="shared" si="15"/>
        <v>5.1.1.1 Gestión de Casos</v>
      </c>
    </row>
    <row r="490" spans="1:3" x14ac:dyDescent="0.35">
      <c r="A490" s="66"/>
      <c r="B490" s="66" t="e">
        <f t="shared" si="14"/>
        <v>#VALUE!</v>
      </c>
      <c r="C490" s="66" t="e">
        <f t="shared" si="15"/>
        <v>#VALUE!</v>
      </c>
    </row>
    <row r="491" spans="1:3" ht="15" thickBot="1" x14ac:dyDescent="0.4">
      <c r="A491" s="67"/>
      <c r="B491" s="67" t="e">
        <f t="shared" si="14"/>
        <v>#VALUE!</v>
      </c>
      <c r="C491" s="67" t="e">
        <f t="shared" si="15"/>
        <v>#VALUE!</v>
      </c>
    </row>
    <row r="492" spans="1:3" x14ac:dyDescent="0.35">
      <c r="A492" s="65" t="s">
        <v>173</v>
      </c>
      <c r="B492" s="65" t="str">
        <f t="shared" si="14"/>
        <v>R1</v>
      </c>
      <c r="C492" s="65" t="str">
        <f t="shared" si="15"/>
        <v>5.1.1.1 Gestión de Casos</v>
      </c>
    </row>
    <row r="493" spans="1:3" x14ac:dyDescent="0.35">
      <c r="A493" s="66"/>
      <c r="B493" s="66" t="e">
        <f t="shared" si="14"/>
        <v>#VALUE!</v>
      </c>
      <c r="C493" s="66" t="e">
        <f t="shared" si="15"/>
        <v>#VALUE!</v>
      </c>
    </row>
    <row r="494" spans="1:3" ht="15" thickBot="1" x14ac:dyDescent="0.4">
      <c r="A494" s="67"/>
      <c r="B494" s="67" t="e">
        <f t="shared" si="14"/>
        <v>#VALUE!</v>
      </c>
      <c r="C494" s="67" t="e">
        <f t="shared" si="15"/>
        <v>#VALUE!</v>
      </c>
    </row>
    <row r="495" spans="1:3" x14ac:dyDescent="0.35">
      <c r="A495" s="65" t="s">
        <v>174</v>
      </c>
      <c r="B495" s="65" t="str">
        <f t="shared" si="14"/>
        <v>R1</v>
      </c>
      <c r="C495" s="65" t="str">
        <f t="shared" si="15"/>
        <v>5.1.1.1 Gestión de Casos</v>
      </c>
    </row>
    <row r="496" spans="1:3" x14ac:dyDescent="0.35">
      <c r="A496" s="66"/>
      <c r="B496" s="66" t="e">
        <f t="shared" si="14"/>
        <v>#VALUE!</v>
      </c>
      <c r="C496" s="66" t="e">
        <f t="shared" si="15"/>
        <v>#VALUE!</v>
      </c>
    </row>
    <row r="497" spans="1:3" ht="15" thickBot="1" x14ac:dyDescent="0.4">
      <c r="A497" s="67"/>
      <c r="B497" s="67" t="e">
        <f t="shared" si="14"/>
        <v>#VALUE!</v>
      </c>
      <c r="C497" s="67" t="e">
        <f t="shared" si="15"/>
        <v>#VALUE!</v>
      </c>
    </row>
    <row r="498" spans="1:3" ht="15" thickBot="1" x14ac:dyDescent="0.4">
      <c r="A498" s="3" t="s">
        <v>175</v>
      </c>
      <c r="B498" s="3" t="str">
        <f t="shared" si="14"/>
        <v>R1</v>
      </c>
      <c r="C498" s="3" t="str">
        <f t="shared" si="15"/>
        <v>5.1.1.1 Gestión de Casos</v>
      </c>
    </row>
    <row r="499" spans="1:3" ht="15" thickBot="1" x14ac:dyDescent="0.4">
      <c r="A499" s="3" t="s">
        <v>176</v>
      </c>
      <c r="B499" s="3" t="str">
        <f t="shared" si="14"/>
        <v>R1</v>
      </c>
      <c r="C499" s="3" t="str">
        <f t="shared" si="15"/>
        <v>5.1.1.1 Gestión de Casos</v>
      </c>
    </row>
    <row r="500" spans="1:3" ht="15" thickBot="1" x14ac:dyDescent="0.4">
      <c r="A500" s="3" t="s">
        <v>177</v>
      </c>
      <c r="B500" s="3" t="str">
        <f t="shared" si="14"/>
        <v>R1</v>
      </c>
      <c r="C500" s="3" t="str">
        <f t="shared" si="15"/>
        <v>5.1.1.1 Gestión de Casos</v>
      </c>
    </row>
    <row r="501" spans="1:3" ht="15" thickBot="1" x14ac:dyDescent="0.4">
      <c r="A501" s="3" t="s">
        <v>178</v>
      </c>
      <c r="B501" s="3" t="str">
        <f t="shared" si="14"/>
        <v>R1</v>
      </c>
      <c r="C501" s="3" t="str">
        <f t="shared" si="15"/>
        <v>5.1.1.1 Gestión de Casos</v>
      </c>
    </row>
    <row r="502" spans="1:3" ht="15" thickBot="1" x14ac:dyDescent="0.4">
      <c r="A502" s="3" t="s">
        <v>179</v>
      </c>
      <c r="B502" s="3" t="str">
        <f t="shared" si="14"/>
        <v>R1</v>
      </c>
      <c r="C502" s="3" t="str">
        <f t="shared" si="15"/>
        <v>5.1.1.1 Gestión de Casos</v>
      </c>
    </row>
    <row r="503" spans="1:3" ht="15" thickBot="1" x14ac:dyDescent="0.4">
      <c r="A503" s="3" t="s">
        <v>180</v>
      </c>
      <c r="B503" s="3" t="str">
        <f t="shared" si="14"/>
        <v>R1</v>
      </c>
      <c r="C503" s="3" t="str">
        <f t="shared" si="15"/>
        <v>5.1.1.1 Gestión de Casos</v>
      </c>
    </row>
    <row r="504" spans="1:3" x14ac:dyDescent="0.35">
      <c r="A504" s="59" t="s">
        <v>182</v>
      </c>
      <c r="B504" s="59" t="str">
        <f t="shared" si="14"/>
        <v>R2</v>
      </c>
      <c r="C504" s="59" t="str">
        <f t="shared" si="15"/>
        <v>5.1.1.2 Ayudas al Agente</v>
      </c>
    </row>
    <row r="505" spans="1:3" x14ac:dyDescent="0.35">
      <c r="A505" s="60"/>
      <c r="B505" s="60" t="e">
        <f t="shared" si="14"/>
        <v>#VALUE!</v>
      </c>
      <c r="C505" s="60" t="e">
        <f t="shared" si="15"/>
        <v>#VALUE!</v>
      </c>
    </row>
    <row r="506" spans="1:3" ht="15" thickBot="1" x14ac:dyDescent="0.4">
      <c r="A506" s="61"/>
      <c r="B506" s="61" t="e">
        <f t="shared" si="14"/>
        <v>#VALUE!</v>
      </c>
      <c r="C506" s="61" t="e">
        <f t="shared" si="15"/>
        <v>#VALUE!</v>
      </c>
    </row>
    <row r="507" spans="1:3" ht="15" thickBot="1" x14ac:dyDescent="0.4">
      <c r="A507" s="5" t="s">
        <v>183</v>
      </c>
      <c r="B507" s="5" t="str">
        <f t="shared" si="14"/>
        <v>R2</v>
      </c>
      <c r="C507" s="5" t="str">
        <f t="shared" si="15"/>
        <v>5.1.1.2 Ayudas al Agente</v>
      </c>
    </row>
    <row r="508" spans="1:3" ht="15" thickBot="1" x14ac:dyDescent="0.4">
      <c r="A508" s="5" t="s">
        <v>184</v>
      </c>
      <c r="B508" s="5" t="str">
        <f t="shared" si="14"/>
        <v>R2</v>
      </c>
      <c r="C508" s="5" t="str">
        <f t="shared" si="15"/>
        <v>5.1.1.2 Ayudas al Agente</v>
      </c>
    </row>
    <row r="509" spans="1:3" x14ac:dyDescent="0.35">
      <c r="A509" s="59" t="s">
        <v>185</v>
      </c>
      <c r="B509" s="59" t="str">
        <f t="shared" si="14"/>
        <v>R2</v>
      </c>
      <c r="C509" s="59" t="str">
        <f t="shared" si="15"/>
        <v>5.1.1.2 Ayudas al Agente</v>
      </c>
    </row>
    <row r="510" spans="1:3" x14ac:dyDescent="0.35">
      <c r="A510" s="60"/>
      <c r="B510" s="60" t="e">
        <f t="shared" si="14"/>
        <v>#VALUE!</v>
      </c>
      <c r="C510" s="60" t="e">
        <f t="shared" si="15"/>
        <v>#VALUE!</v>
      </c>
    </row>
    <row r="511" spans="1:3" x14ac:dyDescent="0.35">
      <c r="A511" s="60"/>
      <c r="B511" s="60" t="e">
        <f t="shared" si="14"/>
        <v>#VALUE!</v>
      </c>
      <c r="C511" s="60" t="e">
        <f t="shared" si="15"/>
        <v>#VALUE!</v>
      </c>
    </row>
    <row r="512" spans="1:3" x14ac:dyDescent="0.35">
      <c r="A512" s="60"/>
      <c r="B512" s="60" t="e">
        <f t="shared" si="14"/>
        <v>#VALUE!</v>
      </c>
      <c r="C512" s="60" t="e">
        <f t="shared" si="15"/>
        <v>#VALUE!</v>
      </c>
    </row>
    <row r="513" spans="1:3" ht="15" thickBot="1" x14ac:dyDescent="0.4">
      <c r="A513" s="61"/>
      <c r="B513" s="61" t="e">
        <f t="shared" si="14"/>
        <v>#VALUE!</v>
      </c>
      <c r="C513" s="61" t="e">
        <f t="shared" si="15"/>
        <v>#VALUE!</v>
      </c>
    </row>
    <row r="514" spans="1:3" x14ac:dyDescent="0.35">
      <c r="A514" s="59" t="s">
        <v>186</v>
      </c>
      <c r="B514" s="59" t="str">
        <f t="shared" si="14"/>
        <v>R2</v>
      </c>
      <c r="C514" s="59" t="str">
        <f t="shared" si="15"/>
        <v>5.1.1.2 Ayudas al Agente</v>
      </c>
    </row>
    <row r="515" spans="1:3" x14ac:dyDescent="0.35">
      <c r="A515" s="60"/>
      <c r="B515" s="60" t="e">
        <f t="shared" ref="B515:B578" si="16">LEFT(A515,LEN(A515)-3)</f>
        <v>#VALUE!</v>
      </c>
      <c r="C515" s="60" t="e">
        <f t="shared" ref="C515:C578" si="17">VLOOKUP(TRIM(LEFT(A515,LEN(A515)-3)),$F$1:$G$28,2,0)</f>
        <v>#VALUE!</v>
      </c>
    </row>
    <row r="516" spans="1:3" x14ac:dyDescent="0.35">
      <c r="A516" s="60"/>
      <c r="B516" s="60" t="e">
        <f t="shared" si="16"/>
        <v>#VALUE!</v>
      </c>
      <c r="C516" s="60" t="e">
        <f t="shared" si="17"/>
        <v>#VALUE!</v>
      </c>
    </row>
    <row r="517" spans="1:3" x14ac:dyDescent="0.35">
      <c r="A517" s="60"/>
      <c r="B517" s="60" t="e">
        <f t="shared" si="16"/>
        <v>#VALUE!</v>
      </c>
      <c r="C517" s="60" t="e">
        <f t="shared" si="17"/>
        <v>#VALUE!</v>
      </c>
    </row>
    <row r="518" spans="1:3" x14ac:dyDescent="0.35">
      <c r="A518" s="60"/>
      <c r="B518" s="60" t="e">
        <f t="shared" si="16"/>
        <v>#VALUE!</v>
      </c>
      <c r="C518" s="60" t="e">
        <f t="shared" si="17"/>
        <v>#VALUE!</v>
      </c>
    </row>
    <row r="519" spans="1:3" x14ac:dyDescent="0.35">
      <c r="A519" s="60"/>
      <c r="B519" s="60" t="e">
        <f t="shared" si="16"/>
        <v>#VALUE!</v>
      </c>
      <c r="C519" s="60" t="e">
        <f t="shared" si="17"/>
        <v>#VALUE!</v>
      </c>
    </row>
    <row r="520" spans="1:3" x14ac:dyDescent="0.35">
      <c r="A520" s="60"/>
      <c r="B520" s="60" t="e">
        <f t="shared" si="16"/>
        <v>#VALUE!</v>
      </c>
      <c r="C520" s="60" t="e">
        <f t="shared" si="17"/>
        <v>#VALUE!</v>
      </c>
    </row>
    <row r="521" spans="1:3" ht="15" thickBot="1" x14ac:dyDescent="0.4">
      <c r="A521" s="61"/>
      <c r="B521" s="61" t="e">
        <f t="shared" si="16"/>
        <v>#VALUE!</v>
      </c>
      <c r="C521" s="61" t="e">
        <f t="shared" si="17"/>
        <v>#VALUE!</v>
      </c>
    </row>
    <row r="522" spans="1:3" x14ac:dyDescent="0.35">
      <c r="A522" s="59" t="s">
        <v>187</v>
      </c>
      <c r="B522" s="59" t="str">
        <f t="shared" si="16"/>
        <v>R2</v>
      </c>
      <c r="C522" s="59" t="str">
        <f t="shared" si="17"/>
        <v>5.1.1.2 Ayudas al Agente</v>
      </c>
    </row>
    <row r="523" spans="1:3" x14ac:dyDescent="0.35">
      <c r="A523" s="60"/>
      <c r="B523" s="60" t="e">
        <f t="shared" si="16"/>
        <v>#VALUE!</v>
      </c>
      <c r="C523" s="60" t="e">
        <f t="shared" si="17"/>
        <v>#VALUE!</v>
      </c>
    </row>
    <row r="524" spans="1:3" x14ac:dyDescent="0.35">
      <c r="A524" s="60"/>
      <c r="B524" s="60" t="e">
        <f t="shared" si="16"/>
        <v>#VALUE!</v>
      </c>
      <c r="C524" s="60" t="e">
        <f t="shared" si="17"/>
        <v>#VALUE!</v>
      </c>
    </row>
    <row r="525" spans="1:3" x14ac:dyDescent="0.35">
      <c r="A525" s="60"/>
      <c r="B525" s="60" t="e">
        <f t="shared" si="16"/>
        <v>#VALUE!</v>
      </c>
      <c r="C525" s="60" t="e">
        <f t="shared" si="17"/>
        <v>#VALUE!</v>
      </c>
    </row>
    <row r="526" spans="1:3" x14ac:dyDescent="0.35">
      <c r="A526" s="60"/>
      <c r="B526" s="60" t="e">
        <f t="shared" si="16"/>
        <v>#VALUE!</v>
      </c>
      <c r="C526" s="60" t="e">
        <f t="shared" si="17"/>
        <v>#VALUE!</v>
      </c>
    </row>
    <row r="527" spans="1:3" x14ac:dyDescent="0.35">
      <c r="A527" s="60"/>
      <c r="B527" s="60" t="e">
        <f t="shared" si="16"/>
        <v>#VALUE!</v>
      </c>
      <c r="C527" s="60" t="e">
        <f t="shared" si="17"/>
        <v>#VALUE!</v>
      </c>
    </row>
    <row r="528" spans="1:3" ht="15" thickBot="1" x14ac:dyDescent="0.4">
      <c r="A528" s="61"/>
      <c r="B528" s="61" t="e">
        <f t="shared" si="16"/>
        <v>#VALUE!</v>
      </c>
      <c r="C528" s="61" t="e">
        <f t="shared" si="17"/>
        <v>#VALUE!</v>
      </c>
    </row>
    <row r="529" spans="1:3" x14ac:dyDescent="0.35">
      <c r="A529" s="59" t="s">
        <v>188</v>
      </c>
      <c r="B529" s="59" t="str">
        <f t="shared" si="16"/>
        <v>R2</v>
      </c>
      <c r="C529" s="59" t="str">
        <f t="shared" si="17"/>
        <v>5.1.1.2 Ayudas al Agente</v>
      </c>
    </row>
    <row r="530" spans="1:3" x14ac:dyDescent="0.35">
      <c r="A530" s="60"/>
      <c r="B530" s="60" t="e">
        <f t="shared" si="16"/>
        <v>#VALUE!</v>
      </c>
      <c r="C530" s="60" t="e">
        <f t="shared" si="17"/>
        <v>#VALUE!</v>
      </c>
    </row>
    <row r="531" spans="1:3" x14ac:dyDescent="0.35">
      <c r="A531" s="60"/>
      <c r="B531" s="60" t="e">
        <f t="shared" si="16"/>
        <v>#VALUE!</v>
      </c>
      <c r="C531" s="60" t="e">
        <f t="shared" si="17"/>
        <v>#VALUE!</v>
      </c>
    </row>
    <row r="532" spans="1:3" x14ac:dyDescent="0.35">
      <c r="A532" s="60"/>
      <c r="B532" s="60" t="e">
        <f t="shared" si="16"/>
        <v>#VALUE!</v>
      </c>
      <c r="C532" s="60" t="e">
        <f t="shared" si="17"/>
        <v>#VALUE!</v>
      </c>
    </row>
    <row r="533" spans="1:3" x14ac:dyDescent="0.35">
      <c r="A533" s="60"/>
      <c r="B533" s="60" t="e">
        <f t="shared" si="16"/>
        <v>#VALUE!</v>
      </c>
      <c r="C533" s="60" t="e">
        <f t="shared" si="17"/>
        <v>#VALUE!</v>
      </c>
    </row>
    <row r="534" spans="1:3" x14ac:dyDescent="0.35">
      <c r="A534" s="60"/>
      <c r="B534" s="60" t="e">
        <f t="shared" si="16"/>
        <v>#VALUE!</v>
      </c>
      <c r="C534" s="60" t="e">
        <f t="shared" si="17"/>
        <v>#VALUE!</v>
      </c>
    </row>
    <row r="535" spans="1:3" ht="15" thickBot="1" x14ac:dyDescent="0.4">
      <c r="A535" s="61"/>
      <c r="B535" s="61" t="e">
        <f t="shared" si="16"/>
        <v>#VALUE!</v>
      </c>
      <c r="C535" s="61" t="e">
        <f t="shared" si="17"/>
        <v>#VALUE!</v>
      </c>
    </row>
    <row r="536" spans="1:3" ht="15" thickBot="1" x14ac:dyDescent="0.4">
      <c r="A536" s="5" t="s">
        <v>189</v>
      </c>
      <c r="B536" s="5" t="str">
        <f t="shared" si="16"/>
        <v>R2</v>
      </c>
      <c r="C536" s="5" t="str">
        <f t="shared" si="17"/>
        <v>5.1.1.2 Ayudas al Agente</v>
      </c>
    </row>
    <row r="537" spans="1:3" ht="15" thickBot="1" x14ac:dyDescent="0.4">
      <c r="A537" s="5" t="s">
        <v>190</v>
      </c>
      <c r="B537" s="5" t="str">
        <f t="shared" si="16"/>
        <v>R2</v>
      </c>
      <c r="C537" s="5" t="str">
        <f t="shared" si="17"/>
        <v>5.1.1.2 Ayudas al Agente</v>
      </c>
    </row>
    <row r="538" spans="1:3" x14ac:dyDescent="0.35">
      <c r="A538" s="59" t="s">
        <v>191</v>
      </c>
      <c r="B538" s="59" t="str">
        <f t="shared" si="16"/>
        <v>R2</v>
      </c>
      <c r="C538" s="59" t="str">
        <f t="shared" si="17"/>
        <v>5.1.1.2 Ayudas al Agente</v>
      </c>
    </row>
    <row r="539" spans="1:3" x14ac:dyDescent="0.35">
      <c r="A539" s="60"/>
      <c r="B539" s="60" t="e">
        <f t="shared" si="16"/>
        <v>#VALUE!</v>
      </c>
      <c r="C539" s="60" t="e">
        <f t="shared" si="17"/>
        <v>#VALUE!</v>
      </c>
    </row>
    <row r="540" spans="1:3" ht="15" thickBot="1" x14ac:dyDescent="0.4">
      <c r="A540" s="61"/>
      <c r="B540" s="61" t="e">
        <f t="shared" si="16"/>
        <v>#VALUE!</v>
      </c>
      <c r="C540" s="61" t="e">
        <f t="shared" si="17"/>
        <v>#VALUE!</v>
      </c>
    </row>
    <row r="541" spans="1:3" ht="15" thickBot="1" x14ac:dyDescent="0.4">
      <c r="A541" s="5" t="s">
        <v>192</v>
      </c>
      <c r="B541" s="5" t="str">
        <f t="shared" si="16"/>
        <v>R2</v>
      </c>
      <c r="C541" s="5" t="str">
        <f t="shared" si="17"/>
        <v>5.1.1.2 Ayudas al Agente</v>
      </c>
    </row>
    <row r="542" spans="1:3" ht="15" thickBot="1" x14ac:dyDescent="0.4">
      <c r="A542" s="5" t="s">
        <v>193</v>
      </c>
      <c r="B542" s="5" t="str">
        <f t="shared" si="16"/>
        <v>R2</v>
      </c>
      <c r="C542" s="5" t="str">
        <f t="shared" si="17"/>
        <v>5.1.1.2 Ayudas al Agente</v>
      </c>
    </row>
    <row r="543" spans="1:3" ht="15" thickBot="1" x14ac:dyDescent="0.4">
      <c r="A543" s="5" t="s">
        <v>194</v>
      </c>
      <c r="B543" s="5" t="str">
        <f t="shared" si="16"/>
        <v>R2</v>
      </c>
      <c r="C543" s="5" t="str">
        <f t="shared" si="17"/>
        <v>5.1.1.2 Ayudas al Agente</v>
      </c>
    </row>
    <row r="544" spans="1:3" x14ac:dyDescent="0.35">
      <c r="A544" s="59" t="s">
        <v>195</v>
      </c>
      <c r="B544" s="59" t="str">
        <f t="shared" si="16"/>
        <v>R2</v>
      </c>
      <c r="C544" s="59" t="str">
        <f t="shared" si="17"/>
        <v>5.1.1.2 Ayudas al Agente</v>
      </c>
    </row>
    <row r="545" spans="1:3" x14ac:dyDescent="0.35">
      <c r="A545" s="60"/>
      <c r="B545" s="60" t="e">
        <f t="shared" si="16"/>
        <v>#VALUE!</v>
      </c>
      <c r="C545" s="60" t="e">
        <f t="shared" si="17"/>
        <v>#VALUE!</v>
      </c>
    </row>
    <row r="546" spans="1:3" ht="15" thickBot="1" x14ac:dyDescent="0.4">
      <c r="A546" s="61"/>
      <c r="B546" s="61" t="e">
        <f t="shared" si="16"/>
        <v>#VALUE!</v>
      </c>
      <c r="C546" s="61" t="e">
        <f t="shared" si="17"/>
        <v>#VALUE!</v>
      </c>
    </row>
    <row r="547" spans="1:3" x14ac:dyDescent="0.35">
      <c r="A547" s="59" t="s">
        <v>196</v>
      </c>
      <c r="B547" s="59" t="str">
        <f t="shared" si="16"/>
        <v>R2</v>
      </c>
      <c r="C547" s="59" t="str">
        <f t="shared" si="17"/>
        <v>5.1.1.2 Ayudas al Agente</v>
      </c>
    </row>
    <row r="548" spans="1:3" x14ac:dyDescent="0.35">
      <c r="A548" s="60"/>
      <c r="B548" s="60" t="e">
        <f t="shared" si="16"/>
        <v>#VALUE!</v>
      </c>
      <c r="C548" s="60" t="e">
        <f t="shared" si="17"/>
        <v>#VALUE!</v>
      </c>
    </row>
    <row r="549" spans="1:3" ht="15" thickBot="1" x14ac:dyDescent="0.4">
      <c r="A549" s="61"/>
      <c r="B549" s="61" t="e">
        <f t="shared" si="16"/>
        <v>#VALUE!</v>
      </c>
      <c r="C549" s="61" t="e">
        <f t="shared" si="17"/>
        <v>#VALUE!</v>
      </c>
    </row>
    <row r="550" spans="1:3" x14ac:dyDescent="0.35">
      <c r="A550" s="59" t="s">
        <v>197</v>
      </c>
      <c r="B550" s="59" t="str">
        <f t="shared" si="16"/>
        <v>R2</v>
      </c>
      <c r="C550" s="59" t="str">
        <f t="shared" si="17"/>
        <v>5.1.1.2 Ayudas al Agente</v>
      </c>
    </row>
    <row r="551" spans="1:3" x14ac:dyDescent="0.35">
      <c r="A551" s="60"/>
      <c r="B551" s="60" t="e">
        <f t="shared" si="16"/>
        <v>#VALUE!</v>
      </c>
      <c r="C551" s="60" t="e">
        <f t="shared" si="17"/>
        <v>#VALUE!</v>
      </c>
    </row>
    <row r="552" spans="1:3" x14ac:dyDescent="0.35">
      <c r="A552" s="60"/>
      <c r="B552" s="60" t="e">
        <f t="shared" si="16"/>
        <v>#VALUE!</v>
      </c>
      <c r="C552" s="60" t="e">
        <f t="shared" si="17"/>
        <v>#VALUE!</v>
      </c>
    </row>
    <row r="553" spans="1:3" x14ac:dyDescent="0.35">
      <c r="A553" s="60"/>
      <c r="B553" s="60" t="e">
        <f t="shared" si="16"/>
        <v>#VALUE!</v>
      </c>
      <c r="C553" s="60" t="e">
        <f t="shared" si="17"/>
        <v>#VALUE!</v>
      </c>
    </row>
    <row r="554" spans="1:3" x14ac:dyDescent="0.35">
      <c r="A554" s="60"/>
      <c r="B554" s="60" t="e">
        <f t="shared" si="16"/>
        <v>#VALUE!</v>
      </c>
      <c r="C554" s="60" t="e">
        <f t="shared" si="17"/>
        <v>#VALUE!</v>
      </c>
    </row>
    <row r="555" spans="1:3" x14ac:dyDescent="0.35">
      <c r="A555" s="60"/>
      <c r="B555" s="60" t="e">
        <f t="shared" si="16"/>
        <v>#VALUE!</v>
      </c>
      <c r="C555" s="60" t="e">
        <f t="shared" si="17"/>
        <v>#VALUE!</v>
      </c>
    </row>
    <row r="556" spans="1:3" ht="15" thickBot="1" x14ac:dyDescent="0.4">
      <c r="A556" s="61"/>
      <c r="B556" s="61" t="e">
        <f t="shared" si="16"/>
        <v>#VALUE!</v>
      </c>
      <c r="C556" s="61" t="e">
        <f t="shared" si="17"/>
        <v>#VALUE!</v>
      </c>
    </row>
    <row r="557" spans="1:3" x14ac:dyDescent="0.35">
      <c r="A557" s="59" t="s">
        <v>198</v>
      </c>
      <c r="B557" s="59" t="str">
        <f t="shared" si="16"/>
        <v>R2</v>
      </c>
      <c r="C557" s="59" t="str">
        <f t="shared" si="17"/>
        <v>5.1.1.2 Ayudas al Agente</v>
      </c>
    </row>
    <row r="558" spans="1:3" x14ac:dyDescent="0.35">
      <c r="A558" s="60"/>
      <c r="B558" s="60" t="e">
        <f t="shared" si="16"/>
        <v>#VALUE!</v>
      </c>
      <c r="C558" s="60" t="e">
        <f t="shared" si="17"/>
        <v>#VALUE!</v>
      </c>
    </row>
    <row r="559" spans="1:3" ht="15" thickBot="1" x14ac:dyDescent="0.4">
      <c r="A559" s="61"/>
      <c r="B559" s="61" t="e">
        <f t="shared" si="16"/>
        <v>#VALUE!</v>
      </c>
      <c r="C559" s="61" t="e">
        <f t="shared" si="17"/>
        <v>#VALUE!</v>
      </c>
    </row>
    <row r="560" spans="1:3" ht="15" thickBot="1" x14ac:dyDescent="0.4">
      <c r="A560" s="5" t="s">
        <v>199</v>
      </c>
      <c r="B560" s="5" t="str">
        <f t="shared" si="16"/>
        <v>R2</v>
      </c>
      <c r="C560" s="5" t="str">
        <f t="shared" si="17"/>
        <v>5.1.1.2 Ayudas al Agente</v>
      </c>
    </row>
    <row r="561" spans="1:3" ht="15" thickBot="1" x14ac:dyDescent="0.4">
      <c r="A561" s="5" t="s">
        <v>200</v>
      </c>
      <c r="B561" s="5" t="str">
        <f t="shared" si="16"/>
        <v>R2</v>
      </c>
      <c r="C561" s="5" t="str">
        <f t="shared" si="17"/>
        <v>5.1.1.2 Ayudas al Agente</v>
      </c>
    </row>
    <row r="562" spans="1:3" x14ac:dyDescent="0.35">
      <c r="A562" s="59" t="s">
        <v>202</v>
      </c>
      <c r="B562" s="59" t="str">
        <f t="shared" si="16"/>
        <v>R3</v>
      </c>
      <c r="C562" s="59" t="str">
        <f t="shared" si="17"/>
        <v>5.1.1.3 Canales de Atención</v>
      </c>
    </row>
    <row r="563" spans="1:3" x14ac:dyDescent="0.35">
      <c r="A563" s="60"/>
      <c r="B563" s="60" t="e">
        <f t="shared" si="16"/>
        <v>#VALUE!</v>
      </c>
      <c r="C563" s="60" t="e">
        <f t="shared" si="17"/>
        <v>#VALUE!</v>
      </c>
    </row>
    <row r="564" spans="1:3" x14ac:dyDescent="0.35">
      <c r="A564" s="60"/>
      <c r="B564" s="60" t="e">
        <f t="shared" si="16"/>
        <v>#VALUE!</v>
      </c>
      <c r="C564" s="60" t="e">
        <f t="shared" si="17"/>
        <v>#VALUE!</v>
      </c>
    </row>
    <row r="565" spans="1:3" x14ac:dyDescent="0.35">
      <c r="A565" s="60"/>
      <c r="B565" s="60" t="e">
        <f t="shared" si="16"/>
        <v>#VALUE!</v>
      </c>
      <c r="C565" s="60" t="e">
        <f t="shared" si="17"/>
        <v>#VALUE!</v>
      </c>
    </row>
    <row r="566" spans="1:3" x14ac:dyDescent="0.35">
      <c r="A566" s="60"/>
      <c r="B566" s="60" t="e">
        <f t="shared" si="16"/>
        <v>#VALUE!</v>
      </c>
      <c r="C566" s="60" t="e">
        <f t="shared" si="17"/>
        <v>#VALUE!</v>
      </c>
    </row>
    <row r="567" spans="1:3" x14ac:dyDescent="0.35">
      <c r="A567" s="60"/>
      <c r="B567" s="60" t="e">
        <f t="shared" si="16"/>
        <v>#VALUE!</v>
      </c>
      <c r="C567" s="60" t="e">
        <f t="shared" si="17"/>
        <v>#VALUE!</v>
      </c>
    </row>
    <row r="568" spans="1:3" x14ac:dyDescent="0.35">
      <c r="A568" s="60"/>
      <c r="B568" s="60" t="e">
        <f t="shared" si="16"/>
        <v>#VALUE!</v>
      </c>
      <c r="C568" s="60" t="e">
        <f t="shared" si="17"/>
        <v>#VALUE!</v>
      </c>
    </row>
    <row r="569" spans="1:3" ht="15" thickBot="1" x14ac:dyDescent="0.4">
      <c r="A569" s="61"/>
      <c r="B569" s="61" t="e">
        <f t="shared" si="16"/>
        <v>#VALUE!</v>
      </c>
      <c r="C569" s="61" t="e">
        <f t="shared" si="17"/>
        <v>#VALUE!</v>
      </c>
    </row>
    <row r="570" spans="1:3" ht="15" thickBot="1" x14ac:dyDescent="0.4">
      <c r="A570" s="5" t="s">
        <v>203</v>
      </c>
      <c r="B570" s="5" t="str">
        <f t="shared" si="16"/>
        <v>R3</v>
      </c>
      <c r="C570" s="5" t="str">
        <f t="shared" si="17"/>
        <v>5.1.1.3 Canales de Atención</v>
      </c>
    </row>
    <row r="571" spans="1:3" x14ac:dyDescent="0.35">
      <c r="A571" s="59" t="s">
        <v>204</v>
      </c>
      <c r="B571" s="59" t="str">
        <f t="shared" si="16"/>
        <v>R3</v>
      </c>
      <c r="C571" s="59" t="str">
        <f t="shared" si="17"/>
        <v>5.1.1.3 Canales de Atención</v>
      </c>
    </row>
    <row r="572" spans="1:3" x14ac:dyDescent="0.35">
      <c r="A572" s="60"/>
      <c r="B572" s="60" t="e">
        <f t="shared" si="16"/>
        <v>#VALUE!</v>
      </c>
      <c r="C572" s="60" t="e">
        <f t="shared" si="17"/>
        <v>#VALUE!</v>
      </c>
    </row>
    <row r="573" spans="1:3" ht="15" thickBot="1" x14ac:dyDescent="0.4">
      <c r="A573" s="61"/>
      <c r="B573" s="61" t="e">
        <f t="shared" si="16"/>
        <v>#VALUE!</v>
      </c>
      <c r="C573" s="61" t="e">
        <f t="shared" si="17"/>
        <v>#VALUE!</v>
      </c>
    </row>
    <row r="574" spans="1:3" ht="15" thickBot="1" x14ac:dyDescent="0.4">
      <c r="A574" s="5" t="s">
        <v>205</v>
      </c>
      <c r="B574" s="5" t="str">
        <f t="shared" si="16"/>
        <v>R3</v>
      </c>
      <c r="C574" s="5" t="str">
        <f t="shared" si="17"/>
        <v>5.1.1.3 Canales de Atención</v>
      </c>
    </row>
    <row r="575" spans="1:3" ht="15" thickBot="1" x14ac:dyDescent="0.4">
      <c r="A575" s="5" t="s">
        <v>206</v>
      </c>
      <c r="B575" s="5" t="str">
        <f t="shared" si="16"/>
        <v>R3</v>
      </c>
      <c r="C575" s="5" t="str">
        <f t="shared" si="17"/>
        <v>5.1.1.3 Canales de Atención</v>
      </c>
    </row>
    <row r="576" spans="1:3" x14ac:dyDescent="0.35">
      <c r="A576" s="59" t="s">
        <v>207</v>
      </c>
      <c r="B576" s="59" t="str">
        <f t="shared" si="16"/>
        <v>R3</v>
      </c>
      <c r="C576" s="59" t="str">
        <f t="shared" si="17"/>
        <v>5.1.1.3 Canales de Atención</v>
      </c>
    </row>
    <row r="577" spans="1:3" x14ac:dyDescent="0.35">
      <c r="A577" s="60"/>
      <c r="B577" s="60" t="e">
        <f t="shared" si="16"/>
        <v>#VALUE!</v>
      </c>
      <c r="C577" s="60" t="e">
        <f t="shared" si="17"/>
        <v>#VALUE!</v>
      </c>
    </row>
    <row r="578" spans="1:3" ht="15" thickBot="1" x14ac:dyDescent="0.4">
      <c r="A578" s="61"/>
      <c r="B578" s="61" t="e">
        <f t="shared" si="16"/>
        <v>#VALUE!</v>
      </c>
      <c r="C578" s="61" t="e">
        <f t="shared" si="17"/>
        <v>#VALUE!</v>
      </c>
    </row>
    <row r="579" spans="1:3" ht="15" thickBot="1" x14ac:dyDescent="0.4">
      <c r="A579" s="5" t="s">
        <v>208</v>
      </c>
      <c r="B579" s="5" t="str">
        <f t="shared" ref="B579:B642" si="18">LEFT(A579,LEN(A579)-3)</f>
        <v>R3</v>
      </c>
      <c r="C579" s="5" t="str">
        <f t="shared" ref="C579:C642" si="19">VLOOKUP(TRIM(LEFT(A579,LEN(A579)-3)),$F$1:$G$28,2,0)</f>
        <v>5.1.1.3 Canales de Atención</v>
      </c>
    </row>
    <row r="580" spans="1:3" ht="15" thickBot="1" x14ac:dyDescent="0.4">
      <c r="A580" s="5" t="s">
        <v>209</v>
      </c>
      <c r="B580" s="5" t="str">
        <f t="shared" si="18"/>
        <v>R3</v>
      </c>
      <c r="C580" s="5" t="str">
        <f t="shared" si="19"/>
        <v>5.1.1.3 Canales de Atención</v>
      </c>
    </row>
    <row r="581" spans="1:3" ht="15" thickBot="1" x14ac:dyDescent="0.4">
      <c r="A581" s="5" t="s">
        <v>210</v>
      </c>
      <c r="B581" s="5" t="str">
        <f t="shared" si="18"/>
        <v>R3</v>
      </c>
      <c r="C581" s="5" t="str">
        <f t="shared" si="19"/>
        <v>5.1.1.3 Canales de Atención</v>
      </c>
    </row>
    <row r="582" spans="1:3" x14ac:dyDescent="0.35">
      <c r="A582" s="59" t="s">
        <v>211</v>
      </c>
      <c r="B582" s="59" t="str">
        <f t="shared" si="18"/>
        <v>R3</v>
      </c>
      <c r="C582" s="59" t="str">
        <f t="shared" si="19"/>
        <v>5.1.1.3 Canales de Atención</v>
      </c>
    </row>
    <row r="583" spans="1:3" x14ac:dyDescent="0.35">
      <c r="A583" s="60"/>
      <c r="B583" s="60" t="e">
        <f t="shared" si="18"/>
        <v>#VALUE!</v>
      </c>
      <c r="C583" s="60" t="e">
        <f t="shared" si="19"/>
        <v>#VALUE!</v>
      </c>
    </row>
    <row r="584" spans="1:3" ht="15" thickBot="1" x14ac:dyDescent="0.4">
      <c r="A584" s="61"/>
      <c r="B584" s="61" t="e">
        <f t="shared" si="18"/>
        <v>#VALUE!</v>
      </c>
      <c r="C584" s="61" t="e">
        <f t="shared" si="19"/>
        <v>#VALUE!</v>
      </c>
    </row>
    <row r="585" spans="1:3" ht="15" thickBot="1" x14ac:dyDescent="0.4">
      <c r="A585" s="5" t="s">
        <v>212</v>
      </c>
      <c r="B585" s="5" t="str">
        <f t="shared" si="18"/>
        <v>R3</v>
      </c>
      <c r="C585" s="5" t="str">
        <f t="shared" si="19"/>
        <v>5.1.1.3 Canales de Atención</v>
      </c>
    </row>
    <row r="586" spans="1:3" ht="15" thickBot="1" x14ac:dyDescent="0.4">
      <c r="A586" s="5" t="s">
        <v>213</v>
      </c>
      <c r="B586" s="5" t="str">
        <f t="shared" si="18"/>
        <v>R3</v>
      </c>
      <c r="C586" s="5" t="str">
        <f t="shared" si="19"/>
        <v>5.1.1.3 Canales de Atención</v>
      </c>
    </row>
    <row r="587" spans="1:3" ht="15" thickBot="1" x14ac:dyDescent="0.4">
      <c r="A587" s="5" t="s">
        <v>214</v>
      </c>
      <c r="B587" s="5" t="str">
        <f t="shared" si="18"/>
        <v>R3</v>
      </c>
      <c r="C587" s="5" t="str">
        <f t="shared" si="19"/>
        <v>5.1.1.3 Canales de Atención</v>
      </c>
    </row>
    <row r="588" spans="1:3" ht="15" thickBot="1" x14ac:dyDescent="0.4">
      <c r="A588" s="5" t="s">
        <v>215</v>
      </c>
      <c r="B588" s="5" t="str">
        <f t="shared" si="18"/>
        <v>R3</v>
      </c>
      <c r="C588" s="5" t="str">
        <f t="shared" si="19"/>
        <v>5.1.1.3 Canales de Atención</v>
      </c>
    </row>
    <row r="589" spans="1:3" ht="15" thickBot="1" x14ac:dyDescent="0.4">
      <c r="A589" s="5" t="s">
        <v>216</v>
      </c>
      <c r="B589" s="5" t="str">
        <f t="shared" si="18"/>
        <v>R3</v>
      </c>
      <c r="C589" s="5" t="str">
        <f t="shared" si="19"/>
        <v>5.1.1.3 Canales de Atención</v>
      </c>
    </row>
    <row r="590" spans="1:3" ht="15" thickBot="1" x14ac:dyDescent="0.4">
      <c r="A590" s="5" t="s">
        <v>217</v>
      </c>
      <c r="B590" s="5" t="str">
        <f t="shared" si="18"/>
        <v>R3</v>
      </c>
      <c r="C590" s="5" t="str">
        <f t="shared" si="19"/>
        <v>5.1.1.3 Canales de Atención</v>
      </c>
    </row>
    <row r="591" spans="1:3" x14ac:dyDescent="0.35">
      <c r="A591" s="59" t="s">
        <v>218</v>
      </c>
      <c r="B591" s="59" t="str">
        <f t="shared" si="18"/>
        <v>R3</v>
      </c>
      <c r="C591" s="59" t="str">
        <f t="shared" si="19"/>
        <v>5.1.1.3 Canales de Atención</v>
      </c>
    </row>
    <row r="592" spans="1:3" x14ac:dyDescent="0.35">
      <c r="A592" s="60"/>
      <c r="B592" s="60" t="e">
        <f t="shared" si="18"/>
        <v>#VALUE!</v>
      </c>
      <c r="C592" s="60" t="e">
        <f t="shared" si="19"/>
        <v>#VALUE!</v>
      </c>
    </row>
    <row r="593" spans="1:3" ht="15" thickBot="1" x14ac:dyDescent="0.4">
      <c r="A593" s="61"/>
      <c r="B593" s="61" t="e">
        <f t="shared" si="18"/>
        <v>#VALUE!</v>
      </c>
      <c r="C593" s="61" t="e">
        <f t="shared" si="19"/>
        <v>#VALUE!</v>
      </c>
    </row>
    <row r="594" spans="1:3" ht="15" thickBot="1" x14ac:dyDescent="0.4">
      <c r="A594" s="5" t="s">
        <v>219</v>
      </c>
      <c r="B594" s="5" t="str">
        <f t="shared" si="18"/>
        <v>R3</v>
      </c>
      <c r="C594" s="5" t="str">
        <f t="shared" si="19"/>
        <v>5.1.1.3 Canales de Atención</v>
      </c>
    </row>
    <row r="595" spans="1:3" ht="15" thickBot="1" x14ac:dyDescent="0.4">
      <c r="A595" s="5" t="s">
        <v>220</v>
      </c>
      <c r="B595" s="5" t="str">
        <f t="shared" si="18"/>
        <v>R3</v>
      </c>
      <c r="C595" s="5" t="str">
        <f t="shared" si="19"/>
        <v>5.1.1.3 Canales de Atención</v>
      </c>
    </row>
    <row r="596" spans="1:3" x14ac:dyDescent="0.35">
      <c r="A596" s="59" t="s">
        <v>221</v>
      </c>
      <c r="B596" s="59" t="str">
        <f t="shared" si="18"/>
        <v>R3</v>
      </c>
      <c r="C596" s="59" t="str">
        <f t="shared" si="19"/>
        <v>5.1.1.3 Canales de Atención</v>
      </c>
    </row>
    <row r="597" spans="1:3" x14ac:dyDescent="0.35">
      <c r="A597" s="60"/>
      <c r="B597" s="60" t="e">
        <f t="shared" si="18"/>
        <v>#VALUE!</v>
      </c>
      <c r="C597" s="60" t="e">
        <f t="shared" si="19"/>
        <v>#VALUE!</v>
      </c>
    </row>
    <row r="598" spans="1:3" ht="15" thickBot="1" x14ac:dyDescent="0.4">
      <c r="A598" s="61"/>
      <c r="B598" s="61" t="e">
        <f t="shared" si="18"/>
        <v>#VALUE!</v>
      </c>
      <c r="C598" s="61" t="e">
        <f t="shared" si="19"/>
        <v>#VALUE!</v>
      </c>
    </row>
    <row r="599" spans="1:3" x14ac:dyDescent="0.35">
      <c r="A599" s="59" t="s">
        <v>222</v>
      </c>
      <c r="B599" s="59" t="str">
        <f t="shared" si="18"/>
        <v>R3</v>
      </c>
      <c r="C599" s="59" t="str">
        <f t="shared" si="19"/>
        <v>5.1.1.3 Canales de Atención</v>
      </c>
    </row>
    <row r="600" spans="1:3" x14ac:dyDescent="0.35">
      <c r="A600" s="60"/>
      <c r="B600" s="60" t="e">
        <f t="shared" si="18"/>
        <v>#VALUE!</v>
      </c>
      <c r="C600" s="60" t="e">
        <f t="shared" si="19"/>
        <v>#VALUE!</v>
      </c>
    </row>
    <row r="601" spans="1:3" ht="15" thickBot="1" x14ac:dyDescent="0.4">
      <c r="A601" s="61"/>
      <c r="B601" s="61" t="e">
        <f t="shared" si="18"/>
        <v>#VALUE!</v>
      </c>
      <c r="C601" s="61" t="e">
        <f t="shared" si="19"/>
        <v>#VALUE!</v>
      </c>
    </row>
    <row r="602" spans="1:3" x14ac:dyDescent="0.35">
      <c r="A602" s="59" t="s">
        <v>223</v>
      </c>
      <c r="B602" s="59" t="str">
        <f t="shared" si="18"/>
        <v>R3</v>
      </c>
      <c r="C602" s="59" t="str">
        <f t="shared" si="19"/>
        <v>5.1.1.3 Canales de Atención</v>
      </c>
    </row>
    <row r="603" spans="1:3" x14ac:dyDescent="0.35">
      <c r="A603" s="60"/>
      <c r="B603" s="60" t="e">
        <f t="shared" si="18"/>
        <v>#VALUE!</v>
      </c>
      <c r="C603" s="60" t="e">
        <f t="shared" si="19"/>
        <v>#VALUE!</v>
      </c>
    </row>
    <row r="604" spans="1:3" ht="15" thickBot="1" x14ac:dyDescent="0.4">
      <c r="A604" s="61"/>
      <c r="B604" s="61" t="e">
        <f t="shared" si="18"/>
        <v>#VALUE!</v>
      </c>
      <c r="C604" s="61" t="e">
        <f t="shared" si="19"/>
        <v>#VALUE!</v>
      </c>
    </row>
    <row r="605" spans="1:3" x14ac:dyDescent="0.35">
      <c r="A605" s="59" t="s">
        <v>224</v>
      </c>
      <c r="B605" s="59" t="str">
        <f t="shared" si="18"/>
        <v>R3</v>
      </c>
      <c r="C605" s="59" t="str">
        <f t="shared" si="19"/>
        <v>5.1.1.3 Canales de Atención</v>
      </c>
    </row>
    <row r="606" spans="1:3" x14ac:dyDescent="0.35">
      <c r="A606" s="60"/>
      <c r="B606" s="60" t="e">
        <f t="shared" si="18"/>
        <v>#VALUE!</v>
      </c>
      <c r="C606" s="60" t="e">
        <f t="shared" si="19"/>
        <v>#VALUE!</v>
      </c>
    </row>
    <row r="607" spans="1:3" ht="15" thickBot="1" x14ac:dyDescent="0.4">
      <c r="A607" s="61"/>
      <c r="B607" s="61" t="e">
        <f t="shared" si="18"/>
        <v>#VALUE!</v>
      </c>
      <c r="C607" s="61" t="e">
        <f t="shared" si="19"/>
        <v>#VALUE!</v>
      </c>
    </row>
    <row r="608" spans="1:3" x14ac:dyDescent="0.35">
      <c r="A608" s="59" t="s">
        <v>225</v>
      </c>
      <c r="B608" s="59" t="str">
        <f t="shared" si="18"/>
        <v>R3</v>
      </c>
      <c r="C608" s="59" t="str">
        <f t="shared" si="19"/>
        <v>5.1.1.3 Canales de Atención</v>
      </c>
    </row>
    <row r="609" spans="1:3" x14ac:dyDescent="0.35">
      <c r="A609" s="60"/>
      <c r="B609" s="60" t="e">
        <f t="shared" si="18"/>
        <v>#VALUE!</v>
      </c>
      <c r="C609" s="60" t="e">
        <f t="shared" si="19"/>
        <v>#VALUE!</v>
      </c>
    </row>
    <row r="610" spans="1:3" ht="15" thickBot="1" x14ac:dyDescent="0.4">
      <c r="A610" s="61"/>
      <c r="B610" s="61" t="e">
        <f t="shared" si="18"/>
        <v>#VALUE!</v>
      </c>
      <c r="C610" s="61" t="e">
        <f t="shared" si="19"/>
        <v>#VALUE!</v>
      </c>
    </row>
    <row r="611" spans="1:3" ht="15" thickBot="1" x14ac:dyDescent="0.4">
      <c r="A611" s="5" t="s">
        <v>226</v>
      </c>
      <c r="B611" s="5" t="str">
        <f t="shared" si="18"/>
        <v>R3</v>
      </c>
      <c r="C611" s="5" t="str">
        <f t="shared" si="19"/>
        <v>5.1.1.3 Canales de Atención</v>
      </c>
    </row>
    <row r="612" spans="1:3" ht="15" thickBot="1" x14ac:dyDescent="0.4">
      <c r="A612" s="5" t="s">
        <v>227</v>
      </c>
      <c r="B612" s="5" t="str">
        <f t="shared" si="18"/>
        <v>R3</v>
      </c>
      <c r="C612" s="5" t="str">
        <f t="shared" si="19"/>
        <v>5.1.1.3 Canales de Atención</v>
      </c>
    </row>
    <row r="613" spans="1:3" ht="15" thickBot="1" x14ac:dyDescent="0.4">
      <c r="A613" s="5" t="s">
        <v>228</v>
      </c>
      <c r="B613" s="5" t="str">
        <f t="shared" si="18"/>
        <v>R3</v>
      </c>
      <c r="C613" s="5" t="str">
        <f t="shared" si="19"/>
        <v>5.1.1.3 Canales de Atención</v>
      </c>
    </row>
    <row r="614" spans="1:3" ht="15" thickBot="1" x14ac:dyDescent="0.4">
      <c r="A614" s="5" t="s">
        <v>229</v>
      </c>
      <c r="B614" s="5" t="str">
        <f t="shared" si="18"/>
        <v>R3</v>
      </c>
      <c r="C614" s="5" t="str">
        <f t="shared" si="19"/>
        <v>5.1.1.3 Canales de Atención</v>
      </c>
    </row>
    <row r="615" spans="1:3" x14ac:dyDescent="0.35">
      <c r="A615" s="59" t="s">
        <v>230</v>
      </c>
      <c r="B615" s="59" t="str">
        <f t="shared" si="18"/>
        <v>R3</v>
      </c>
      <c r="C615" s="59" t="str">
        <f t="shared" si="19"/>
        <v>5.1.1.3 Canales de Atención</v>
      </c>
    </row>
    <row r="616" spans="1:3" x14ac:dyDescent="0.35">
      <c r="A616" s="60"/>
      <c r="B616" s="60" t="e">
        <f t="shared" si="18"/>
        <v>#VALUE!</v>
      </c>
      <c r="C616" s="60" t="e">
        <f t="shared" si="19"/>
        <v>#VALUE!</v>
      </c>
    </row>
    <row r="617" spans="1:3" x14ac:dyDescent="0.35">
      <c r="A617" s="60"/>
      <c r="B617" s="60" t="e">
        <f t="shared" si="18"/>
        <v>#VALUE!</v>
      </c>
      <c r="C617" s="60" t="e">
        <f t="shared" si="19"/>
        <v>#VALUE!</v>
      </c>
    </row>
    <row r="618" spans="1:3" x14ac:dyDescent="0.35">
      <c r="A618" s="60"/>
      <c r="B618" s="60" t="e">
        <f t="shared" si="18"/>
        <v>#VALUE!</v>
      </c>
      <c r="C618" s="60" t="e">
        <f t="shared" si="19"/>
        <v>#VALUE!</v>
      </c>
    </row>
    <row r="619" spans="1:3" x14ac:dyDescent="0.35">
      <c r="A619" s="60"/>
      <c r="B619" s="60" t="e">
        <f t="shared" si="18"/>
        <v>#VALUE!</v>
      </c>
      <c r="C619" s="60" t="e">
        <f t="shared" si="19"/>
        <v>#VALUE!</v>
      </c>
    </row>
    <row r="620" spans="1:3" x14ac:dyDescent="0.35">
      <c r="A620" s="60"/>
      <c r="B620" s="60" t="e">
        <f t="shared" si="18"/>
        <v>#VALUE!</v>
      </c>
      <c r="C620" s="60" t="e">
        <f t="shared" si="19"/>
        <v>#VALUE!</v>
      </c>
    </row>
    <row r="621" spans="1:3" ht="15" thickBot="1" x14ac:dyDescent="0.4">
      <c r="A621" s="61"/>
      <c r="B621" s="61" t="e">
        <f t="shared" si="18"/>
        <v>#VALUE!</v>
      </c>
      <c r="C621" s="61" t="e">
        <f t="shared" si="19"/>
        <v>#VALUE!</v>
      </c>
    </row>
    <row r="622" spans="1:3" x14ac:dyDescent="0.35">
      <c r="A622" s="59" t="s">
        <v>231</v>
      </c>
      <c r="B622" s="59" t="str">
        <f t="shared" si="18"/>
        <v>R3</v>
      </c>
      <c r="C622" s="59" t="str">
        <f t="shared" si="19"/>
        <v>5.1.1.3 Canales de Atención</v>
      </c>
    </row>
    <row r="623" spans="1:3" x14ac:dyDescent="0.35">
      <c r="A623" s="60"/>
      <c r="B623" s="60" t="e">
        <f t="shared" si="18"/>
        <v>#VALUE!</v>
      </c>
      <c r="C623" s="60" t="e">
        <f t="shared" si="19"/>
        <v>#VALUE!</v>
      </c>
    </row>
    <row r="624" spans="1:3" ht="15" thickBot="1" x14ac:dyDescent="0.4">
      <c r="A624" s="61"/>
      <c r="B624" s="61" t="e">
        <f t="shared" si="18"/>
        <v>#VALUE!</v>
      </c>
      <c r="C624" s="61" t="e">
        <f t="shared" si="19"/>
        <v>#VALUE!</v>
      </c>
    </row>
    <row r="625" spans="1:3" ht="15" thickBot="1" x14ac:dyDescent="0.4">
      <c r="A625" s="5" t="s">
        <v>232</v>
      </c>
      <c r="B625" s="5" t="str">
        <f t="shared" si="18"/>
        <v>R3</v>
      </c>
      <c r="C625" s="5" t="str">
        <f t="shared" si="19"/>
        <v>5.1.1.3 Canales de Atención</v>
      </c>
    </row>
    <row r="626" spans="1:3" x14ac:dyDescent="0.35">
      <c r="A626" s="59" t="s">
        <v>233</v>
      </c>
      <c r="B626" s="59" t="str">
        <f t="shared" si="18"/>
        <v>R3</v>
      </c>
      <c r="C626" s="59" t="str">
        <f t="shared" si="19"/>
        <v>5.1.1.3 Canales de Atención</v>
      </c>
    </row>
    <row r="627" spans="1:3" x14ac:dyDescent="0.35">
      <c r="A627" s="60"/>
      <c r="B627" s="60" t="e">
        <f t="shared" si="18"/>
        <v>#VALUE!</v>
      </c>
      <c r="C627" s="60" t="e">
        <f t="shared" si="19"/>
        <v>#VALUE!</v>
      </c>
    </row>
    <row r="628" spans="1:3" x14ac:dyDescent="0.35">
      <c r="A628" s="60"/>
      <c r="B628" s="60" t="e">
        <f t="shared" si="18"/>
        <v>#VALUE!</v>
      </c>
      <c r="C628" s="60" t="e">
        <f t="shared" si="19"/>
        <v>#VALUE!</v>
      </c>
    </row>
    <row r="629" spans="1:3" x14ac:dyDescent="0.35">
      <c r="A629" s="60"/>
      <c r="B629" s="60" t="e">
        <f t="shared" si="18"/>
        <v>#VALUE!</v>
      </c>
      <c r="C629" s="60" t="e">
        <f t="shared" si="19"/>
        <v>#VALUE!</v>
      </c>
    </row>
    <row r="630" spans="1:3" ht="15" thickBot="1" x14ac:dyDescent="0.4">
      <c r="A630" s="61"/>
      <c r="B630" s="61" t="e">
        <f t="shared" si="18"/>
        <v>#VALUE!</v>
      </c>
      <c r="C630" s="61" t="e">
        <f t="shared" si="19"/>
        <v>#VALUE!</v>
      </c>
    </row>
    <row r="631" spans="1:3" ht="15" thickBot="1" x14ac:dyDescent="0.4">
      <c r="A631" s="5" t="s">
        <v>234</v>
      </c>
      <c r="B631" s="5" t="str">
        <f t="shared" si="18"/>
        <v>R3</v>
      </c>
      <c r="C631" s="5" t="str">
        <f t="shared" si="19"/>
        <v>5.1.1.3 Canales de Atención</v>
      </c>
    </row>
    <row r="632" spans="1:3" ht="15" thickBot="1" x14ac:dyDescent="0.4">
      <c r="A632" s="5" t="s">
        <v>235</v>
      </c>
      <c r="B632" s="5" t="str">
        <f t="shared" si="18"/>
        <v>R3</v>
      </c>
      <c r="C632" s="5" t="str">
        <f t="shared" si="19"/>
        <v>5.1.1.3 Canales de Atención</v>
      </c>
    </row>
    <row r="633" spans="1:3" ht="15" thickBot="1" x14ac:dyDescent="0.4">
      <c r="A633" s="5" t="s">
        <v>236</v>
      </c>
      <c r="B633" s="5" t="str">
        <f t="shared" si="18"/>
        <v>R3</v>
      </c>
      <c r="C633" s="5" t="str">
        <f t="shared" si="19"/>
        <v>5.1.1.3 Canales de Atención</v>
      </c>
    </row>
    <row r="634" spans="1:3" ht="15" thickBot="1" x14ac:dyDescent="0.4">
      <c r="A634" s="5" t="s">
        <v>237</v>
      </c>
      <c r="B634" s="5" t="str">
        <f t="shared" si="18"/>
        <v>R3</v>
      </c>
      <c r="C634" s="5" t="str">
        <f t="shared" si="19"/>
        <v>5.1.1.3 Canales de Atención</v>
      </c>
    </row>
    <row r="635" spans="1:3" ht="15" thickBot="1" x14ac:dyDescent="0.4">
      <c r="A635" s="5" t="s">
        <v>238</v>
      </c>
      <c r="B635" s="5" t="str">
        <f t="shared" si="18"/>
        <v>R3</v>
      </c>
      <c r="C635" s="5" t="str">
        <f t="shared" si="19"/>
        <v>5.1.1.3 Canales de Atención</v>
      </c>
    </row>
    <row r="636" spans="1:3" x14ac:dyDescent="0.35">
      <c r="A636" s="59" t="s">
        <v>239</v>
      </c>
      <c r="B636" s="59" t="str">
        <f t="shared" si="18"/>
        <v>R3</v>
      </c>
      <c r="C636" s="59" t="str">
        <f t="shared" si="19"/>
        <v>5.1.1.3 Canales de Atención</v>
      </c>
    </row>
    <row r="637" spans="1:3" x14ac:dyDescent="0.35">
      <c r="A637" s="60"/>
      <c r="B637" s="60" t="e">
        <f t="shared" si="18"/>
        <v>#VALUE!</v>
      </c>
      <c r="C637" s="60" t="e">
        <f t="shared" si="19"/>
        <v>#VALUE!</v>
      </c>
    </row>
    <row r="638" spans="1:3" ht="15" thickBot="1" x14ac:dyDescent="0.4">
      <c r="A638" s="61"/>
      <c r="B638" s="61" t="e">
        <f t="shared" si="18"/>
        <v>#VALUE!</v>
      </c>
      <c r="C638" s="61" t="e">
        <f t="shared" si="19"/>
        <v>#VALUE!</v>
      </c>
    </row>
    <row r="639" spans="1:3" ht="15" thickBot="1" x14ac:dyDescent="0.4">
      <c r="A639" s="5" t="s">
        <v>240</v>
      </c>
      <c r="B639" s="5" t="str">
        <f t="shared" si="18"/>
        <v>R3</v>
      </c>
      <c r="C639" s="5" t="str">
        <f t="shared" si="19"/>
        <v>5.1.1.3 Canales de Atención</v>
      </c>
    </row>
    <row r="640" spans="1:3" ht="15" thickBot="1" x14ac:dyDescent="0.4">
      <c r="A640" s="5" t="s">
        <v>241</v>
      </c>
      <c r="B640" s="5" t="str">
        <f t="shared" si="18"/>
        <v>R3</v>
      </c>
      <c r="C640" s="5" t="str">
        <f t="shared" si="19"/>
        <v>5.1.1.3 Canales de Atención</v>
      </c>
    </row>
    <row r="641" spans="1:3" ht="15" thickBot="1" x14ac:dyDescent="0.4">
      <c r="A641" s="5" t="s">
        <v>242</v>
      </c>
      <c r="B641" s="5" t="str">
        <f t="shared" si="18"/>
        <v>R3</v>
      </c>
      <c r="C641" s="5" t="str">
        <f t="shared" si="19"/>
        <v>5.1.1.3 Canales de Atención</v>
      </c>
    </row>
    <row r="642" spans="1:3" ht="15" thickBot="1" x14ac:dyDescent="0.4">
      <c r="A642" s="5" t="s">
        <v>243</v>
      </c>
      <c r="B642" s="5" t="str">
        <f t="shared" si="18"/>
        <v>R3</v>
      </c>
      <c r="C642" s="5" t="str">
        <f t="shared" si="19"/>
        <v>5.1.1.3 Canales de Atención</v>
      </c>
    </row>
    <row r="643" spans="1:3" ht="15" thickBot="1" x14ac:dyDescent="0.4">
      <c r="A643" s="5" t="s">
        <v>244</v>
      </c>
      <c r="B643" s="5" t="str">
        <f t="shared" ref="B643:B706" si="20">LEFT(A643,LEN(A643)-3)</f>
        <v>R3</v>
      </c>
      <c r="C643" s="5" t="str">
        <f t="shared" ref="C643:C706" si="21">VLOOKUP(TRIM(LEFT(A643,LEN(A643)-3)),$F$1:$G$28,2,0)</f>
        <v>5.1.1.3 Canales de Atención</v>
      </c>
    </row>
    <row r="644" spans="1:3" x14ac:dyDescent="0.35">
      <c r="A644" s="59" t="s">
        <v>246</v>
      </c>
      <c r="B644" s="59" t="str">
        <f t="shared" si="20"/>
        <v>R4</v>
      </c>
      <c r="C644" s="59" t="str">
        <f t="shared" si="21"/>
        <v>5.1.1.4 Maestro de clasificación de casos</v>
      </c>
    </row>
    <row r="645" spans="1:3" x14ac:dyDescent="0.35">
      <c r="A645" s="60"/>
      <c r="B645" s="60" t="e">
        <f t="shared" si="20"/>
        <v>#VALUE!</v>
      </c>
      <c r="C645" s="60" t="e">
        <f t="shared" si="21"/>
        <v>#VALUE!</v>
      </c>
    </row>
    <row r="646" spans="1:3" x14ac:dyDescent="0.35">
      <c r="A646" s="60"/>
      <c r="B646" s="60" t="e">
        <f t="shared" si="20"/>
        <v>#VALUE!</v>
      </c>
      <c r="C646" s="60" t="e">
        <f t="shared" si="21"/>
        <v>#VALUE!</v>
      </c>
    </row>
    <row r="647" spans="1:3" x14ac:dyDescent="0.35">
      <c r="A647" s="60"/>
      <c r="B647" s="60" t="e">
        <f t="shared" si="20"/>
        <v>#VALUE!</v>
      </c>
      <c r="C647" s="60" t="e">
        <f t="shared" si="21"/>
        <v>#VALUE!</v>
      </c>
    </row>
    <row r="648" spans="1:3" x14ac:dyDescent="0.35">
      <c r="A648" s="60"/>
      <c r="B648" s="60" t="e">
        <f t="shared" si="20"/>
        <v>#VALUE!</v>
      </c>
      <c r="C648" s="60" t="e">
        <f t="shared" si="21"/>
        <v>#VALUE!</v>
      </c>
    </row>
    <row r="649" spans="1:3" x14ac:dyDescent="0.35">
      <c r="A649" s="60"/>
      <c r="B649" s="60" t="e">
        <f t="shared" si="20"/>
        <v>#VALUE!</v>
      </c>
      <c r="C649" s="60" t="e">
        <f t="shared" si="21"/>
        <v>#VALUE!</v>
      </c>
    </row>
    <row r="650" spans="1:3" ht="15" thickBot="1" x14ac:dyDescent="0.4">
      <c r="A650" s="61"/>
      <c r="B650" s="61" t="e">
        <f t="shared" si="20"/>
        <v>#VALUE!</v>
      </c>
      <c r="C650" s="61" t="e">
        <f t="shared" si="21"/>
        <v>#VALUE!</v>
      </c>
    </row>
    <row r="651" spans="1:3" x14ac:dyDescent="0.35">
      <c r="A651" s="59" t="s">
        <v>247</v>
      </c>
      <c r="B651" s="59" t="str">
        <f t="shared" si="20"/>
        <v>R4</v>
      </c>
      <c r="C651" s="59" t="str">
        <f t="shared" si="21"/>
        <v>5.1.1.4 Maestro de clasificación de casos</v>
      </c>
    </row>
    <row r="652" spans="1:3" x14ac:dyDescent="0.35">
      <c r="A652" s="60"/>
      <c r="B652" s="60" t="e">
        <f t="shared" si="20"/>
        <v>#VALUE!</v>
      </c>
      <c r="C652" s="60" t="e">
        <f t="shared" si="21"/>
        <v>#VALUE!</v>
      </c>
    </row>
    <row r="653" spans="1:3" x14ac:dyDescent="0.35">
      <c r="A653" s="60"/>
      <c r="B653" s="60" t="e">
        <f t="shared" si="20"/>
        <v>#VALUE!</v>
      </c>
      <c r="C653" s="60" t="e">
        <f t="shared" si="21"/>
        <v>#VALUE!</v>
      </c>
    </row>
    <row r="654" spans="1:3" x14ac:dyDescent="0.35">
      <c r="A654" s="60"/>
      <c r="B654" s="60" t="e">
        <f t="shared" si="20"/>
        <v>#VALUE!</v>
      </c>
      <c r="C654" s="60" t="e">
        <f t="shared" si="21"/>
        <v>#VALUE!</v>
      </c>
    </row>
    <row r="655" spans="1:3" x14ac:dyDescent="0.35">
      <c r="A655" s="60"/>
      <c r="B655" s="60" t="e">
        <f t="shared" si="20"/>
        <v>#VALUE!</v>
      </c>
      <c r="C655" s="60" t="e">
        <f t="shared" si="21"/>
        <v>#VALUE!</v>
      </c>
    </row>
    <row r="656" spans="1:3" x14ac:dyDescent="0.35">
      <c r="A656" s="60"/>
      <c r="B656" s="60" t="e">
        <f t="shared" si="20"/>
        <v>#VALUE!</v>
      </c>
      <c r="C656" s="60" t="e">
        <f t="shared" si="21"/>
        <v>#VALUE!</v>
      </c>
    </row>
    <row r="657" spans="1:3" x14ac:dyDescent="0.35">
      <c r="A657" s="60"/>
      <c r="B657" s="60" t="e">
        <f t="shared" si="20"/>
        <v>#VALUE!</v>
      </c>
      <c r="C657" s="60" t="e">
        <f t="shared" si="21"/>
        <v>#VALUE!</v>
      </c>
    </row>
    <row r="658" spans="1:3" x14ac:dyDescent="0.35">
      <c r="A658" s="60"/>
      <c r="B658" s="60" t="e">
        <f t="shared" si="20"/>
        <v>#VALUE!</v>
      </c>
      <c r="C658" s="60" t="e">
        <f t="shared" si="21"/>
        <v>#VALUE!</v>
      </c>
    </row>
    <row r="659" spans="1:3" ht="15" thickBot="1" x14ac:dyDescent="0.4">
      <c r="A659" s="61"/>
      <c r="B659" s="61" t="e">
        <f t="shared" si="20"/>
        <v>#VALUE!</v>
      </c>
      <c r="C659" s="61" t="e">
        <f t="shared" si="21"/>
        <v>#VALUE!</v>
      </c>
    </row>
    <row r="660" spans="1:3" ht="15" thickBot="1" x14ac:dyDescent="0.4">
      <c r="A660" s="5" t="s">
        <v>248</v>
      </c>
      <c r="B660" s="5" t="str">
        <f t="shared" si="20"/>
        <v>R4</v>
      </c>
      <c r="C660" s="5" t="str">
        <f t="shared" si="21"/>
        <v>5.1.1.4 Maestro de clasificación de casos</v>
      </c>
    </row>
    <row r="661" spans="1:3" ht="15" thickBot="1" x14ac:dyDescent="0.4">
      <c r="A661" s="5" t="s">
        <v>249</v>
      </c>
      <c r="B661" s="5" t="str">
        <f t="shared" si="20"/>
        <v>R4</v>
      </c>
      <c r="C661" s="5" t="str">
        <f t="shared" si="21"/>
        <v>5.1.1.4 Maestro de clasificación de casos</v>
      </c>
    </row>
    <row r="662" spans="1:3" x14ac:dyDescent="0.35">
      <c r="A662" s="59" t="s">
        <v>250</v>
      </c>
      <c r="B662" s="59" t="str">
        <f t="shared" si="20"/>
        <v>R4</v>
      </c>
      <c r="C662" s="59" t="str">
        <f t="shared" si="21"/>
        <v>5.1.1.4 Maestro de clasificación de casos</v>
      </c>
    </row>
    <row r="663" spans="1:3" x14ac:dyDescent="0.35">
      <c r="A663" s="60"/>
      <c r="B663" s="60" t="e">
        <f t="shared" si="20"/>
        <v>#VALUE!</v>
      </c>
      <c r="C663" s="60" t="e">
        <f t="shared" si="21"/>
        <v>#VALUE!</v>
      </c>
    </row>
    <row r="664" spans="1:3" ht="15" thickBot="1" x14ac:dyDescent="0.4">
      <c r="A664" s="61"/>
      <c r="B664" s="61" t="e">
        <f t="shared" si="20"/>
        <v>#VALUE!</v>
      </c>
      <c r="C664" s="61" t="e">
        <f t="shared" si="21"/>
        <v>#VALUE!</v>
      </c>
    </row>
    <row r="665" spans="1:3" ht="15" thickBot="1" x14ac:dyDescent="0.4">
      <c r="A665" s="5" t="s">
        <v>252</v>
      </c>
      <c r="B665" s="5" t="str">
        <f t="shared" si="20"/>
        <v>R5</v>
      </c>
      <c r="C665" s="5" t="str">
        <f t="shared" si="21"/>
        <v>5.1.1.5 Visión 360 del cliente</v>
      </c>
    </row>
    <row r="666" spans="1:3" x14ac:dyDescent="0.35">
      <c r="A666" s="59" t="s">
        <v>253</v>
      </c>
      <c r="B666" s="59" t="str">
        <f t="shared" si="20"/>
        <v>R5</v>
      </c>
      <c r="C666" s="59" t="str">
        <f t="shared" si="21"/>
        <v>5.1.1.5 Visión 360 del cliente</v>
      </c>
    </row>
    <row r="667" spans="1:3" x14ac:dyDescent="0.35">
      <c r="A667" s="60"/>
      <c r="B667" s="60" t="e">
        <f t="shared" si="20"/>
        <v>#VALUE!</v>
      </c>
      <c r="C667" s="60" t="e">
        <f t="shared" si="21"/>
        <v>#VALUE!</v>
      </c>
    </row>
    <row r="668" spans="1:3" ht="15" thickBot="1" x14ac:dyDescent="0.4">
      <c r="A668" s="61"/>
      <c r="B668" s="61" t="e">
        <f t="shared" si="20"/>
        <v>#VALUE!</v>
      </c>
      <c r="C668" s="61" t="e">
        <f t="shared" si="21"/>
        <v>#VALUE!</v>
      </c>
    </row>
    <row r="669" spans="1:3" x14ac:dyDescent="0.35">
      <c r="A669" s="59" t="s">
        <v>254</v>
      </c>
      <c r="B669" s="59" t="str">
        <f t="shared" si="20"/>
        <v>R5</v>
      </c>
      <c r="C669" s="59" t="str">
        <f t="shared" si="21"/>
        <v>5.1.1.5 Visión 360 del cliente</v>
      </c>
    </row>
    <row r="670" spans="1:3" x14ac:dyDescent="0.35">
      <c r="A670" s="60"/>
      <c r="B670" s="60" t="e">
        <f t="shared" si="20"/>
        <v>#VALUE!</v>
      </c>
      <c r="C670" s="60" t="e">
        <f t="shared" si="21"/>
        <v>#VALUE!</v>
      </c>
    </row>
    <row r="671" spans="1:3" ht="15" thickBot="1" x14ac:dyDescent="0.4">
      <c r="A671" s="61"/>
      <c r="B671" s="61" t="e">
        <f t="shared" si="20"/>
        <v>#VALUE!</v>
      </c>
      <c r="C671" s="61" t="e">
        <f t="shared" si="21"/>
        <v>#VALUE!</v>
      </c>
    </row>
    <row r="672" spans="1:3" ht="15" thickBot="1" x14ac:dyDescent="0.4">
      <c r="A672" s="5" t="s">
        <v>255</v>
      </c>
      <c r="B672" s="5" t="str">
        <f t="shared" si="20"/>
        <v>R5</v>
      </c>
      <c r="C672" s="5" t="str">
        <f t="shared" si="21"/>
        <v>5.1.1.5 Visión 360 del cliente</v>
      </c>
    </row>
    <row r="673" spans="1:3" ht="15" thickBot="1" x14ac:dyDescent="0.4">
      <c r="A673" s="5" t="s">
        <v>256</v>
      </c>
      <c r="B673" s="5" t="str">
        <f t="shared" si="20"/>
        <v>R5</v>
      </c>
      <c r="C673" s="5" t="str">
        <f t="shared" si="21"/>
        <v>5.1.1.5 Visión 360 del cliente</v>
      </c>
    </row>
    <row r="674" spans="1:3" x14ac:dyDescent="0.35">
      <c r="A674" s="59" t="s">
        <v>257</v>
      </c>
      <c r="B674" s="59" t="str">
        <f t="shared" si="20"/>
        <v>R5</v>
      </c>
      <c r="C674" s="59" t="str">
        <f t="shared" si="21"/>
        <v>5.1.1.5 Visión 360 del cliente</v>
      </c>
    </row>
    <row r="675" spans="1:3" x14ac:dyDescent="0.35">
      <c r="A675" s="60"/>
      <c r="B675" s="60" t="e">
        <f t="shared" si="20"/>
        <v>#VALUE!</v>
      </c>
      <c r="C675" s="60" t="e">
        <f t="shared" si="21"/>
        <v>#VALUE!</v>
      </c>
    </row>
    <row r="676" spans="1:3" ht="15" thickBot="1" x14ac:dyDescent="0.4">
      <c r="A676" s="61"/>
      <c r="B676" s="61" t="e">
        <f t="shared" si="20"/>
        <v>#VALUE!</v>
      </c>
      <c r="C676" s="61" t="e">
        <f t="shared" si="21"/>
        <v>#VALUE!</v>
      </c>
    </row>
    <row r="677" spans="1:3" x14ac:dyDescent="0.35">
      <c r="A677" s="59" t="s">
        <v>258</v>
      </c>
      <c r="B677" s="59" t="str">
        <f t="shared" si="20"/>
        <v>R5</v>
      </c>
      <c r="C677" s="59" t="str">
        <f t="shared" si="21"/>
        <v>5.1.1.5 Visión 360 del cliente</v>
      </c>
    </row>
    <row r="678" spans="1:3" x14ac:dyDescent="0.35">
      <c r="A678" s="60"/>
      <c r="B678" s="60" t="e">
        <f t="shared" si="20"/>
        <v>#VALUE!</v>
      </c>
      <c r="C678" s="60" t="e">
        <f t="shared" si="21"/>
        <v>#VALUE!</v>
      </c>
    </row>
    <row r="679" spans="1:3" ht="15" thickBot="1" x14ac:dyDescent="0.4">
      <c r="A679" s="61"/>
      <c r="B679" s="61" t="e">
        <f t="shared" si="20"/>
        <v>#VALUE!</v>
      </c>
      <c r="C679" s="61" t="e">
        <f t="shared" si="21"/>
        <v>#VALUE!</v>
      </c>
    </row>
    <row r="680" spans="1:3" ht="15" thickBot="1" x14ac:dyDescent="0.4">
      <c r="A680" s="5" t="s">
        <v>259</v>
      </c>
      <c r="B680" s="5" t="str">
        <f t="shared" si="20"/>
        <v>R5</v>
      </c>
      <c r="C680" s="5" t="str">
        <f t="shared" si="21"/>
        <v>5.1.1.5 Visión 360 del cliente</v>
      </c>
    </row>
    <row r="681" spans="1:3" x14ac:dyDescent="0.35">
      <c r="A681" s="59" t="s">
        <v>260</v>
      </c>
      <c r="B681" s="59" t="str">
        <f t="shared" si="20"/>
        <v>R5</v>
      </c>
      <c r="C681" s="59" t="str">
        <f t="shared" si="21"/>
        <v>5.1.1.5 Visión 360 del cliente</v>
      </c>
    </row>
    <row r="682" spans="1:3" x14ac:dyDescent="0.35">
      <c r="A682" s="60"/>
      <c r="B682" s="60" t="e">
        <f t="shared" si="20"/>
        <v>#VALUE!</v>
      </c>
      <c r="C682" s="60" t="e">
        <f t="shared" si="21"/>
        <v>#VALUE!</v>
      </c>
    </row>
    <row r="683" spans="1:3" ht="15" thickBot="1" x14ac:dyDescent="0.4">
      <c r="A683" s="61"/>
      <c r="B683" s="61" t="e">
        <f t="shared" si="20"/>
        <v>#VALUE!</v>
      </c>
      <c r="C683" s="61" t="e">
        <f t="shared" si="21"/>
        <v>#VALUE!</v>
      </c>
    </row>
    <row r="684" spans="1:3" x14ac:dyDescent="0.35">
      <c r="A684" s="59" t="s">
        <v>261</v>
      </c>
      <c r="B684" s="59" t="str">
        <f t="shared" si="20"/>
        <v>R5</v>
      </c>
      <c r="C684" s="59" t="str">
        <f t="shared" si="21"/>
        <v>5.1.1.5 Visión 360 del cliente</v>
      </c>
    </row>
    <row r="685" spans="1:3" x14ac:dyDescent="0.35">
      <c r="A685" s="60"/>
      <c r="B685" s="60" t="e">
        <f t="shared" si="20"/>
        <v>#VALUE!</v>
      </c>
      <c r="C685" s="60" t="e">
        <f t="shared" si="21"/>
        <v>#VALUE!</v>
      </c>
    </row>
    <row r="686" spans="1:3" x14ac:dyDescent="0.35">
      <c r="A686" s="60"/>
      <c r="B686" s="60" t="e">
        <f t="shared" si="20"/>
        <v>#VALUE!</v>
      </c>
      <c r="C686" s="60" t="e">
        <f t="shared" si="21"/>
        <v>#VALUE!</v>
      </c>
    </row>
    <row r="687" spans="1:3" x14ac:dyDescent="0.35">
      <c r="A687" s="60"/>
      <c r="B687" s="60" t="e">
        <f t="shared" si="20"/>
        <v>#VALUE!</v>
      </c>
      <c r="C687" s="60" t="e">
        <f t="shared" si="21"/>
        <v>#VALUE!</v>
      </c>
    </row>
    <row r="688" spans="1:3" ht="15" thickBot="1" x14ac:dyDescent="0.4">
      <c r="A688" s="61"/>
      <c r="B688" s="61" t="e">
        <f t="shared" si="20"/>
        <v>#VALUE!</v>
      </c>
      <c r="C688" s="61" t="e">
        <f t="shared" si="21"/>
        <v>#VALUE!</v>
      </c>
    </row>
    <row r="689" spans="1:3" ht="15" thickBot="1" x14ac:dyDescent="0.4">
      <c r="A689" s="5" t="s">
        <v>262</v>
      </c>
      <c r="B689" s="5" t="str">
        <f t="shared" si="20"/>
        <v>R5</v>
      </c>
      <c r="C689" s="5" t="str">
        <f t="shared" si="21"/>
        <v>5.1.1.5 Visión 360 del cliente</v>
      </c>
    </row>
    <row r="690" spans="1:3" ht="15" thickBot="1" x14ac:dyDescent="0.4">
      <c r="A690" s="5" t="s">
        <v>263</v>
      </c>
      <c r="B690" s="5" t="str">
        <f t="shared" si="20"/>
        <v>R5</v>
      </c>
      <c r="C690" s="5" t="str">
        <f t="shared" si="21"/>
        <v>5.1.1.5 Visión 360 del cliente</v>
      </c>
    </row>
    <row r="691" spans="1:3" ht="15" thickBot="1" x14ac:dyDescent="0.4">
      <c r="A691" s="5" t="s">
        <v>264</v>
      </c>
      <c r="B691" s="5" t="str">
        <f t="shared" si="20"/>
        <v>R5</v>
      </c>
      <c r="C691" s="5" t="str">
        <f t="shared" si="21"/>
        <v>5.1.1.5 Visión 360 del cliente</v>
      </c>
    </row>
    <row r="692" spans="1:3" x14ac:dyDescent="0.35">
      <c r="A692" s="59" t="s">
        <v>265</v>
      </c>
      <c r="B692" s="59" t="str">
        <f t="shared" si="20"/>
        <v>R5</v>
      </c>
      <c r="C692" s="59" t="str">
        <f t="shared" si="21"/>
        <v>5.1.1.5 Visión 360 del cliente</v>
      </c>
    </row>
    <row r="693" spans="1:3" x14ac:dyDescent="0.35">
      <c r="A693" s="60"/>
      <c r="B693" s="60" t="e">
        <f t="shared" si="20"/>
        <v>#VALUE!</v>
      </c>
      <c r="C693" s="60" t="e">
        <f t="shared" si="21"/>
        <v>#VALUE!</v>
      </c>
    </row>
    <row r="694" spans="1:3" ht="15" thickBot="1" x14ac:dyDescent="0.4">
      <c r="A694" s="61"/>
      <c r="B694" s="61" t="e">
        <f t="shared" si="20"/>
        <v>#VALUE!</v>
      </c>
      <c r="C694" s="61" t="e">
        <f t="shared" si="21"/>
        <v>#VALUE!</v>
      </c>
    </row>
    <row r="695" spans="1:3" x14ac:dyDescent="0.35">
      <c r="A695" s="59" t="s">
        <v>266</v>
      </c>
      <c r="B695" s="59" t="str">
        <f t="shared" si="20"/>
        <v>R5</v>
      </c>
      <c r="C695" s="59" t="str">
        <f t="shared" si="21"/>
        <v>5.1.1.5 Visión 360 del cliente</v>
      </c>
    </row>
    <row r="696" spans="1:3" x14ac:dyDescent="0.35">
      <c r="A696" s="60"/>
      <c r="B696" s="60" t="e">
        <f t="shared" si="20"/>
        <v>#VALUE!</v>
      </c>
      <c r="C696" s="60" t="e">
        <f t="shared" si="21"/>
        <v>#VALUE!</v>
      </c>
    </row>
    <row r="697" spans="1:3" x14ac:dyDescent="0.35">
      <c r="A697" s="60"/>
      <c r="B697" s="60" t="e">
        <f t="shared" si="20"/>
        <v>#VALUE!</v>
      </c>
      <c r="C697" s="60" t="e">
        <f t="shared" si="21"/>
        <v>#VALUE!</v>
      </c>
    </row>
    <row r="698" spans="1:3" x14ac:dyDescent="0.35">
      <c r="A698" s="60"/>
      <c r="B698" s="60" t="e">
        <f t="shared" si="20"/>
        <v>#VALUE!</v>
      </c>
      <c r="C698" s="60" t="e">
        <f t="shared" si="21"/>
        <v>#VALUE!</v>
      </c>
    </row>
    <row r="699" spans="1:3" x14ac:dyDescent="0.35">
      <c r="A699" s="60"/>
      <c r="B699" s="60" t="e">
        <f t="shared" si="20"/>
        <v>#VALUE!</v>
      </c>
      <c r="C699" s="60" t="e">
        <f t="shared" si="21"/>
        <v>#VALUE!</v>
      </c>
    </row>
    <row r="700" spans="1:3" x14ac:dyDescent="0.35">
      <c r="A700" s="60"/>
      <c r="B700" s="60" t="e">
        <f t="shared" si="20"/>
        <v>#VALUE!</v>
      </c>
      <c r="C700" s="60" t="e">
        <f t="shared" si="21"/>
        <v>#VALUE!</v>
      </c>
    </row>
    <row r="701" spans="1:3" x14ac:dyDescent="0.35">
      <c r="A701" s="60"/>
      <c r="B701" s="60" t="e">
        <f t="shared" si="20"/>
        <v>#VALUE!</v>
      </c>
      <c r="C701" s="60" t="e">
        <f t="shared" si="21"/>
        <v>#VALUE!</v>
      </c>
    </row>
    <row r="702" spans="1:3" x14ac:dyDescent="0.35">
      <c r="A702" s="60"/>
      <c r="B702" s="60" t="e">
        <f t="shared" si="20"/>
        <v>#VALUE!</v>
      </c>
      <c r="C702" s="60" t="e">
        <f t="shared" si="21"/>
        <v>#VALUE!</v>
      </c>
    </row>
    <row r="703" spans="1:3" x14ac:dyDescent="0.35">
      <c r="A703" s="60"/>
      <c r="B703" s="60" t="e">
        <f t="shared" si="20"/>
        <v>#VALUE!</v>
      </c>
      <c r="C703" s="60" t="e">
        <f t="shared" si="21"/>
        <v>#VALUE!</v>
      </c>
    </row>
    <row r="704" spans="1:3" ht="15" thickBot="1" x14ac:dyDescent="0.4">
      <c r="A704" s="61"/>
      <c r="B704" s="61" t="e">
        <f t="shared" si="20"/>
        <v>#VALUE!</v>
      </c>
      <c r="C704" s="61" t="e">
        <f t="shared" si="21"/>
        <v>#VALUE!</v>
      </c>
    </row>
    <row r="705" spans="1:3" x14ac:dyDescent="0.35">
      <c r="A705" s="59" t="s">
        <v>267</v>
      </c>
      <c r="B705" s="59" t="str">
        <f t="shared" si="20"/>
        <v>R5</v>
      </c>
      <c r="C705" s="59" t="str">
        <f t="shared" si="21"/>
        <v>5.1.1.5 Visión 360 del cliente</v>
      </c>
    </row>
    <row r="706" spans="1:3" x14ac:dyDescent="0.35">
      <c r="A706" s="60"/>
      <c r="B706" s="60" t="e">
        <f t="shared" si="20"/>
        <v>#VALUE!</v>
      </c>
      <c r="C706" s="60" t="e">
        <f t="shared" si="21"/>
        <v>#VALUE!</v>
      </c>
    </row>
    <row r="707" spans="1:3" ht="15" thickBot="1" x14ac:dyDescent="0.4">
      <c r="A707" s="61"/>
      <c r="B707" s="61" t="e">
        <f t="shared" ref="B707:B770" si="22">LEFT(A707,LEN(A707)-3)</f>
        <v>#VALUE!</v>
      </c>
      <c r="C707" s="61" t="e">
        <f t="shared" ref="C707:C770" si="23">VLOOKUP(TRIM(LEFT(A707,LEN(A707)-3)),$F$1:$G$28,2,0)</f>
        <v>#VALUE!</v>
      </c>
    </row>
    <row r="708" spans="1:3" x14ac:dyDescent="0.35">
      <c r="A708" s="59" t="s">
        <v>268</v>
      </c>
      <c r="B708" s="59" t="str">
        <f t="shared" si="22"/>
        <v>R5</v>
      </c>
      <c r="C708" s="59" t="str">
        <f t="shared" si="23"/>
        <v>5.1.1.5 Visión 360 del cliente</v>
      </c>
    </row>
    <row r="709" spans="1:3" x14ac:dyDescent="0.35">
      <c r="A709" s="60"/>
      <c r="B709" s="60" t="e">
        <f t="shared" si="22"/>
        <v>#VALUE!</v>
      </c>
      <c r="C709" s="60" t="e">
        <f t="shared" si="23"/>
        <v>#VALUE!</v>
      </c>
    </row>
    <row r="710" spans="1:3" ht="15" thickBot="1" x14ac:dyDescent="0.4">
      <c r="A710" s="61"/>
      <c r="B710" s="61" t="e">
        <f t="shared" si="22"/>
        <v>#VALUE!</v>
      </c>
      <c r="C710" s="61" t="e">
        <f t="shared" si="23"/>
        <v>#VALUE!</v>
      </c>
    </row>
    <row r="711" spans="1:3" ht="15" thickBot="1" x14ac:dyDescent="0.4">
      <c r="A711" s="5" t="s">
        <v>269</v>
      </c>
      <c r="B711" s="5" t="str">
        <f t="shared" si="22"/>
        <v>R5</v>
      </c>
      <c r="C711" s="5" t="str">
        <f t="shared" si="23"/>
        <v>5.1.1.5 Visión 360 del cliente</v>
      </c>
    </row>
    <row r="712" spans="1:3" x14ac:dyDescent="0.35">
      <c r="A712" s="59" t="s">
        <v>270</v>
      </c>
      <c r="B712" s="59" t="str">
        <f t="shared" si="22"/>
        <v>R5</v>
      </c>
      <c r="C712" s="59" t="str">
        <f t="shared" si="23"/>
        <v>5.1.1.5 Visión 360 del cliente</v>
      </c>
    </row>
    <row r="713" spans="1:3" x14ac:dyDescent="0.35">
      <c r="A713" s="60"/>
      <c r="B713" s="60" t="e">
        <f t="shared" si="22"/>
        <v>#VALUE!</v>
      </c>
      <c r="C713" s="60" t="e">
        <f t="shared" si="23"/>
        <v>#VALUE!</v>
      </c>
    </row>
    <row r="714" spans="1:3" ht="15" thickBot="1" x14ac:dyDescent="0.4">
      <c r="A714" s="61"/>
      <c r="B714" s="61" t="e">
        <f t="shared" si="22"/>
        <v>#VALUE!</v>
      </c>
      <c r="C714" s="61" t="e">
        <f t="shared" si="23"/>
        <v>#VALUE!</v>
      </c>
    </row>
    <row r="715" spans="1:3" ht="15" thickBot="1" x14ac:dyDescent="0.4">
      <c r="A715" s="5" t="s">
        <v>271</v>
      </c>
      <c r="B715" s="5" t="str">
        <f t="shared" si="22"/>
        <v>R5</v>
      </c>
      <c r="C715" s="5" t="str">
        <f t="shared" si="23"/>
        <v>5.1.1.5 Visión 360 del cliente</v>
      </c>
    </row>
    <row r="716" spans="1:3" x14ac:dyDescent="0.35">
      <c r="A716" s="59" t="s">
        <v>272</v>
      </c>
      <c r="B716" s="59" t="str">
        <f t="shared" si="22"/>
        <v>R5</v>
      </c>
      <c r="C716" s="59" t="str">
        <f t="shared" si="23"/>
        <v>5.1.1.5 Visión 360 del cliente</v>
      </c>
    </row>
    <row r="717" spans="1:3" x14ac:dyDescent="0.35">
      <c r="A717" s="60"/>
      <c r="B717" s="60" t="e">
        <f t="shared" si="22"/>
        <v>#VALUE!</v>
      </c>
      <c r="C717" s="60" t="e">
        <f t="shared" si="23"/>
        <v>#VALUE!</v>
      </c>
    </row>
    <row r="718" spans="1:3" ht="15" thickBot="1" x14ac:dyDescent="0.4">
      <c r="A718" s="61"/>
      <c r="B718" s="61" t="e">
        <f t="shared" si="22"/>
        <v>#VALUE!</v>
      </c>
      <c r="C718" s="61" t="e">
        <f t="shared" si="23"/>
        <v>#VALUE!</v>
      </c>
    </row>
    <row r="719" spans="1:3" ht="15" thickBot="1" x14ac:dyDescent="0.4">
      <c r="A719" s="5" t="s">
        <v>273</v>
      </c>
      <c r="B719" s="5" t="str">
        <f t="shared" si="22"/>
        <v>R5</v>
      </c>
      <c r="C719" s="5" t="str">
        <f t="shared" si="23"/>
        <v>5.1.1.5 Visión 360 del cliente</v>
      </c>
    </row>
    <row r="720" spans="1:3" x14ac:dyDescent="0.35">
      <c r="A720" s="59" t="s">
        <v>274</v>
      </c>
      <c r="B720" s="59" t="str">
        <f t="shared" si="22"/>
        <v>R5</v>
      </c>
      <c r="C720" s="59" t="str">
        <f t="shared" si="23"/>
        <v>5.1.1.5 Visión 360 del cliente</v>
      </c>
    </row>
    <row r="721" spans="1:3" x14ac:dyDescent="0.35">
      <c r="A721" s="60"/>
      <c r="B721" s="60" t="e">
        <f t="shared" si="22"/>
        <v>#VALUE!</v>
      </c>
      <c r="C721" s="60" t="e">
        <f t="shared" si="23"/>
        <v>#VALUE!</v>
      </c>
    </row>
    <row r="722" spans="1:3" ht="15" thickBot="1" x14ac:dyDescent="0.4">
      <c r="A722" s="61"/>
      <c r="B722" s="61" t="e">
        <f t="shared" si="22"/>
        <v>#VALUE!</v>
      </c>
      <c r="C722" s="61" t="e">
        <f t="shared" si="23"/>
        <v>#VALUE!</v>
      </c>
    </row>
    <row r="723" spans="1:3" x14ac:dyDescent="0.35">
      <c r="A723" s="59" t="s">
        <v>275</v>
      </c>
      <c r="B723" s="59" t="str">
        <f t="shared" si="22"/>
        <v>R5</v>
      </c>
      <c r="C723" s="59" t="str">
        <f t="shared" si="23"/>
        <v>5.1.1.5 Visión 360 del cliente</v>
      </c>
    </row>
    <row r="724" spans="1:3" x14ac:dyDescent="0.35">
      <c r="A724" s="60"/>
      <c r="B724" s="60" t="e">
        <f t="shared" si="22"/>
        <v>#VALUE!</v>
      </c>
      <c r="C724" s="60" t="e">
        <f t="shared" si="23"/>
        <v>#VALUE!</v>
      </c>
    </row>
    <row r="725" spans="1:3" x14ac:dyDescent="0.35">
      <c r="A725" s="60"/>
      <c r="B725" s="60" t="e">
        <f t="shared" si="22"/>
        <v>#VALUE!</v>
      </c>
      <c r="C725" s="60" t="e">
        <f t="shared" si="23"/>
        <v>#VALUE!</v>
      </c>
    </row>
    <row r="726" spans="1:3" x14ac:dyDescent="0.35">
      <c r="A726" s="60"/>
      <c r="B726" s="60" t="e">
        <f t="shared" si="22"/>
        <v>#VALUE!</v>
      </c>
      <c r="C726" s="60" t="e">
        <f t="shared" si="23"/>
        <v>#VALUE!</v>
      </c>
    </row>
    <row r="727" spans="1:3" ht="15" thickBot="1" x14ac:dyDescent="0.4">
      <c r="A727" s="61"/>
      <c r="B727" s="61" t="e">
        <f t="shared" si="22"/>
        <v>#VALUE!</v>
      </c>
      <c r="C727" s="61" t="e">
        <f t="shared" si="23"/>
        <v>#VALUE!</v>
      </c>
    </row>
    <row r="728" spans="1:3" x14ac:dyDescent="0.35">
      <c r="A728" s="56" t="s">
        <v>277</v>
      </c>
      <c r="B728" s="56" t="str">
        <f t="shared" si="22"/>
        <v>R6</v>
      </c>
      <c r="C728" s="56" t="str">
        <f t="shared" si="23"/>
        <v>5.1.1.6 Visión de contrato</v>
      </c>
    </row>
    <row r="729" spans="1:3" x14ac:dyDescent="0.35">
      <c r="A729" s="57"/>
      <c r="B729" s="57" t="e">
        <f t="shared" si="22"/>
        <v>#VALUE!</v>
      </c>
      <c r="C729" s="57" t="e">
        <f t="shared" si="23"/>
        <v>#VALUE!</v>
      </c>
    </row>
    <row r="730" spans="1:3" ht="15" thickBot="1" x14ac:dyDescent="0.4">
      <c r="A730" s="58"/>
      <c r="B730" s="58" t="e">
        <f t="shared" si="22"/>
        <v>#VALUE!</v>
      </c>
      <c r="C730" s="58" t="e">
        <f t="shared" si="23"/>
        <v>#VALUE!</v>
      </c>
    </row>
    <row r="731" spans="1:3" x14ac:dyDescent="0.35">
      <c r="A731" s="56" t="s">
        <v>278</v>
      </c>
      <c r="B731" s="56" t="str">
        <f t="shared" si="22"/>
        <v>R6</v>
      </c>
      <c r="C731" s="56" t="str">
        <f t="shared" si="23"/>
        <v>5.1.1.6 Visión de contrato</v>
      </c>
    </row>
    <row r="732" spans="1:3" x14ac:dyDescent="0.35">
      <c r="A732" s="57"/>
      <c r="B732" s="57" t="e">
        <f t="shared" si="22"/>
        <v>#VALUE!</v>
      </c>
      <c r="C732" s="57" t="e">
        <f t="shared" si="23"/>
        <v>#VALUE!</v>
      </c>
    </row>
    <row r="733" spans="1:3" x14ac:dyDescent="0.35">
      <c r="A733" s="57"/>
      <c r="B733" s="57" t="e">
        <f t="shared" si="22"/>
        <v>#VALUE!</v>
      </c>
      <c r="C733" s="57" t="e">
        <f t="shared" si="23"/>
        <v>#VALUE!</v>
      </c>
    </row>
    <row r="734" spans="1:3" x14ac:dyDescent="0.35">
      <c r="A734" s="57"/>
      <c r="B734" s="57" t="e">
        <f t="shared" si="22"/>
        <v>#VALUE!</v>
      </c>
      <c r="C734" s="57" t="e">
        <f t="shared" si="23"/>
        <v>#VALUE!</v>
      </c>
    </row>
    <row r="735" spans="1:3" x14ac:dyDescent="0.35">
      <c r="A735" s="57"/>
      <c r="B735" s="57" t="e">
        <f t="shared" si="22"/>
        <v>#VALUE!</v>
      </c>
      <c r="C735" s="57" t="e">
        <f t="shared" si="23"/>
        <v>#VALUE!</v>
      </c>
    </row>
    <row r="736" spans="1:3" x14ac:dyDescent="0.35">
      <c r="A736" s="57"/>
      <c r="B736" s="57" t="e">
        <f t="shared" si="22"/>
        <v>#VALUE!</v>
      </c>
      <c r="C736" s="57" t="e">
        <f t="shared" si="23"/>
        <v>#VALUE!</v>
      </c>
    </row>
    <row r="737" spans="1:3" x14ac:dyDescent="0.35">
      <c r="A737" s="57"/>
      <c r="B737" s="57" t="e">
        <f t="shared" si="22"/>
        <v>#VALUE!</v>
      </c>
      <c r="C737" s="57" t="e">
        <f t="shared" si="23"/>
        <v>#VALUE!</v>
      </c>
    </row>
    <row r="738" spans="1:3" x14ac:dyDescent="0.35">
      <c r="A738" s="57"/>
      <c r="B738" s="57" t="e">
        <f t="shared" si="22"/>
        <v>#VALUE!</v>
      </c>
      <c r="C738" s="57" t="e">
        <f t="shared" si="23"/>
        <v>#VALUE!</v>
      </c>
    </row>
    <row r="739" spans="1:3" x14ac:dyDescent="0.35">
      <c r="A739" s="57"/>
      <c r="B739" s="57" t="e">
        <f t="shared" si="22"/>
        <v>#VALUE!</v>
      </c>
      <c r="C739" s="57" t="e">
        <f t="shared" si="23"/>
        <v>#VALUE!</v>
      </c>
    </row>
    <row r="740" spans="1:3" ht="15" thickBot="1" x14ac:dyDescent="0.4">
      <c r="A740" s="58"/>
      <c r="B740" s="58" t="e">
        <f t="shared" si="22"/>
        <v>#VALUE!</v>
      </c>
      <c r="C740" s="58" t="e">
        <f t="shared" si="23"/>
        <v>#VALUE!</v>
      </c>
    </row>
    <row r="741" spans="1:3" x14ac:dyDescent="0.35">
      <c r="A741" s="56" t="s">
        <v>279</v>
      </c>
      <c r="B741" s="56" t="str">
        <f t="shared" si="22"/>
        <v>R6</v>
      </c>
      <c r="C741" s="56" t="str">
        <f t="shared" si="23"/>
        <v>5.1.1.6 Visión de contrato</v>
      </c>
    </row>
    <row r="742" spans="1:3" x14ac:dyDescent="0.35">
      <c r="A742" s="57"/>
      <c r="B742" s="57" t="e">
        <f t="shared" si="22"/>
        <v>#VALUE!</v>
      </c>
      <c r="C742" s="57" t="e">
        <f t="shared" si="23"/>
        <v>#VALUE!</v>
      </c>
    </row>
    <row r="743" spans="1:3" ht="15" thickBot="1" x14ac:dyDescent="0.4">
      <c r="A743" s="58"/>
      <c r="B743" s="58" t="e">
        <f t="shared" si="22"/>
        <v>#VALUE!</v>
      </c>
      <c r="C743" s="58" t="e">
        <f t="shared" si="23"/>
        <v>#VALUE!</v>
      </c>
    </row>
    <row r="744" spans="1:3" x14ac:dyDescent="0.35">
      <c r="A744" s="56" t="s">
        <v>280</v>
      </c>
      <c r="B744" s="56" t="str">
        <f t="shared" si="22"/>
        <v>R6</v>
      </c>
      <c r="C744" s="56" t="str">
        <f t="shared" si="23"/>
        <v>5.1.1.6 Visión de contrato</v>
      </c>
    </row>
    <row r="745" spans="1:3" x14ac:dyDescent="0.35">
      <c r="A745" s="57"/>
      <c r="B745" s="57" t="e">
        <f t="shared" si="22"/>
        <v>#VALUE!</v>
      </c>
      <c r="C745" s="57" t="e">
        <f t="shared" si="23"/>
        <v>#VALUE!</v>
      </c>
    </row>
    <row r="746" spans="1:3" ht="15" thickBot="1" x14ac:dyDescent="0.4">
      <c r="A746" s="58"/>
      <c r="B746" s="58" t="e">
        <f t="shared" si="22"/>
        <v>#VALUE!</v>
      </c>
      <c r="C746" s="58" t="e">
        <f t="shared" si="23"/>
        <v>#VALUE!</v>
      </c>
    </row>
    <row r="747" spans="1:3" x14ac:dyDescent="0.35">
      <c r="A747" s="56" t="s">
        <v>281</v>
      </c>
      <c r="B747" s="56" t="str">
        <f t="shared" si="22"/>
        <v>R6</v>
      </c>
      <c r="C747" s="56" t="str">
        <f t="shared" si="23"/>
        <v>5.1.1.6 Visión de contrato</v>
      </c>
    </row>
    <row r="748" spans="1:3" x14ac:dyDescent="0.35">
      <c r="A748" s="57"/>
      <c r="B748" s="57" t="e">
        <f t="shared" si="22"/>
        <v>#VALUE!</v>
      </c>
      <c r="C748" s="57" t="e">
        <f t="shared" si="23"/>
        <v>#VALUE!</v>
      </c>
    </row>
    <row r="749" spans="1:3" ht="15" thickBot="1" x14ac:dyDescent="0.4">
      <c r="A749" s="58"/>
      <c r="B749" s="58" t="e">
        <f t="shared" si="22"/>
        <v>#VALUE!</v>
      </c>
      <c r="C749" s="58" t="e">
        <f t="shared" si="23"/>
        <v>#VALUE!</v>
      </c>
    </row>
    <row r="750" spans="1:3" ht="15" thickBot="1" x14ac:dyDescent="0.4">
      <c r="A750" s="6" t="s">
        <v>282</v>
      </c>
      <c r="B750" s="6" t="str">
        <f t="shared" si="22"/>
        <v>R6</v>
      </c>
      <c r="C750" s="6" t="str">
        <f t="shared" si="23"/>
        <v>5.1.1.6 Visión de contrato</v>
      </c>
    </row>
    <row r="751" spans="1:3" x14ac:dyDescent="0.35">
      <c r="A751" s="56" t="s">
        <v>283</v>
      </c>
      <c r="B751" s="56" t="str">
        <f t="shared" si="22"/>
        <v>R6</v>
      </c>
      <c r="C751" s="56" t="str">
        <f t="shared" si="23"/>
        <v>5.1.1.6 Visión de contrato</v>
      </c>
    </row>
    <row r="752" spans="1:3" x14ac:dyDescent="0.35">
      <c r="A752" s="57"/>
      <c r="B752" s="57" t="e">
        <f t="shared" si="22"/>
        <v>#VALUE!</v>
      </c>
      <c r="C752" s="57" t="e">
        <f t="shared" si="23"/>
        <v>#VALUE!</v>
      </c>
    </row>
    <row r="753" spans="1:3" ht="15" thickBot="1" x14ac:dyDescent="0.4">
      <c r="A753" s="58"/>
      <c r="B753" s="58" t="e">
        <f t="shared" si="22"/>
        <v>#VALUE!</v>
      </c>
      <c r="C753" s="58" t="e">
        <f t="shared" si="23"/>
        <v>#VALUE!</v>
      </c>
    </row>
    <row r="754" spans="1:3" ht="15" thickBot="1" x14ac:dyDescent="0.4">
      <c r="A754" s="6" t="s">
        <v>284</v>
      </c>
      <c r="B754" s="6" t="str">
        <f t="shared" si="22"/>
        <v>R6</v>
      </c>
      <c r="C754" s="6" t="str">
        <f t="shared" si="23"/>
        <v>5.1.1.6 Visión de contrato</v>
      </c>
    </row>
    <row r="755" spans="1:3" x14ac:dyDescent="0.35">
      <c r="A755" s="56" t="s">
        <v>285</v>
      </c>
      <c r="B755" s="56" t="str">
        <f t="shared" si="22"/>
        <v>R6</v>
      </c>
      <c r="C755" s="56" t="str">
        <f t="shared" si="23"/>
        <v>5.1.1.6 Visión de contrato</v>
      </c>
    </row>
    <row r="756" spans="1:3" x14ac:dyDescent="0.35">
      <c r="A756" s="57"/>
      <c r="B756" s="57" t="e">
        <f t="shared" si="22"/>
        <v>#VALUE!</v>
      </c>
      <c r="C756" s="57" t="e">
        <f t="shared" si="23"/>
        <v>#VALUE!</v>
      </c>
    </row>
    <row r="757" spans="1:3" ht="15" thickBot="1" x14ac:dyDescent="0.4">
      <c r="A757" s="58"/>
      <c r="B757" s="58" t="e">
        <f t="shared" si="22"/>
        <v>#VALUE!</v>
      </c>
      <c r="C757" s="58" t="e">
        <f t="shared" si="23"/>
        <v>#VALUE!</v>
      </c>
    </row>
    <row r="758" spans="1:3" ht="15" thickBot="1" x14ac:dyDescent="0.4">
      <c r="A758" s="6" t="s">
        <v>286</v>
      </c>
      <c r="B758" s="6" t="str">
        <f t="shared" si="22"/>
        <v>R6</v>
      </c>
      <c r="C758" s="6" t="str">
        <f t="shared" si="23"/>
        <v>5.1.1.6 Visión de contrato</v>
      </c>
    </row>
    <row r="759" spans="1:3" x14ac:dyDescent="0.35">
      <c r="A759" s="56" t="s">
        <v>287</v>
      </c>
      <c r="B759" s="56" t="str">
        <f t="shared" si="22"/>
        <v>R6</v>
      </c>
      <c r="C759" s="56" t="str">
        <f t="shared" si="23"/>
        <v>5.1.1.6 Visión de contrato</v>
      </c>
    </row>
    <row r="760" spans="1:3" x14ac:dyDescent="0.35">
      <c r="A760" s="57"/>
      <c r="B760" s="57" t="e">
        <f t="shared" si="22"/>
        <v>#VALUE!</v>
      </c>
      <c r="C760" s="57" t="e">
        <f t="shared" si="23"/>
        <v>#VALUE!</v>
      </c>
    </row>
    <row r="761" spans="1:3" ht="15" thickBot="1" x14ac:dyDescent="0.4">
      <c r="A761" s="58"/>
      <c r="B761" s="58" t="e">
        <f t="shared" si="22"/>
        <v>#VALUE!</v>
      </c>
      <c r="C761" s="58" t="e">
        <f t="shared" si="23"/>
        <v>#VALUE!</v>
      </c>
    </row>
    <row r="762" spans="1:3" ht="15" thickBot="1" x14ac:dyDescent="0.4">
      <c r="A762" s="6" t="s">
        <v>288</v>
      </c>
      <c r="B762" s="6" t="str">
        <f t="shared" si="22"/>
        <v>R6</v>
      </c>
      <c r="C762" s="6" t="str">
        <f t="shared" si="23"/>
        <v>5.1.1.6 Visión de contrato</v>
      </c>
    </row>
    <row r="763" spans="1:3" ht="15" thickBot="1" x14ac:dyDescent="0.4">
      <c r="A763" s="6" t="s">
        <v>289</v>
      </c>
      <c r="B763" s="6" t="str">
        <f t="shared" si="22"/>
        <v>R6</v>
      </c>
      <c r="C763" s="6" t="str">
        <f t="shared" si="23"/>
        <v>5.1.1.6 Visión de contrato</v>
      </c>
    </row>
    <row r="764" spans="1:3" ht="15" thickBot="1" x14ac:dyDescent="0.4">
      <c r="A764" s="6" t="s">
        <v>290</v>
      </c>
      <c r="B764" s="6" t="str">
        <f t="shared" si="22"/>
        <v>R6</v>
      </c>
      <c r="C764" s="6" t="str">
        <f t="shared" si="23"/>
        <v>5.1.1.6 Visión de contrato</v>
      </c>
    </row>
    <row r="765" spans="1:3" x14ac:dyDescent="0.35">
      <c r="A765" s="56" t="s">
        <v>291</v>
      </c>
      <c r="B765" s="56" t="str">
        <f t="shared" si="22"/>
        <v>R6</v>
      </c>
      <c r="C765" s="56" t="str">
        <f t="shared" si="23"/>
        <v>5.1.1.6 Visión de contrato</v>
      </c>
    </row>
    <row r="766" spans="1:3" x14ac:dyDescent="0.35">
      <c r="A766" s="57"/>
      <c r="B766" s="57" t="e">
        <f t="shared" si="22"/>
        <v>#VALUE!</v>
      </c>
      <c r="C766" s="57" t="e">
        <f t="shared" si="23"/>
        <v>#VALUE!</v>
      </c>
    </row>
    <row r="767" spans="1:3" ht="15" thickBot="1" x14ac:dyDescent="0.4">
      <c r="A767" s="58"/>
      <c r="B767" s="58" t="e">
        <f t="shared" si="22"/>
        <v>#VALUE!</v>
      </c>
      <c r="C767" s="58" t="e">
        <f t="shared" si="23"/>
        <v>#VALUE!</v>
      </c>
    </row>
    <row r="768" spans="1:3" x14ac:dyDescent="0.35">
      <c r="A768" s="59" t="s">
        <v>293</v>
      </c>
      <c r="B768" s="59" t="str">
        <f t="shared" si="22"/>
        <v>R7</v>
      </c>
      <c r="C768" s="59" t="str">
        <f t="shared" si="23"/>
        <v>5.1.1.7 Motor de Avisos</v>
      </c>
    </row>
    <row r="769" spans="1:3" x14ac:dyDescent="0.35">
      <c r="A769" s="60"/>
      <c r="B769" s="60" t="e">
        <f t="shared" si="22"/>
        <v>#VALUE!</v>
      </c>
      <c r="C769" s="60" t="e">
        <f t="shared" si="23"/>
        <v>#VALUE!</v>
      </c>
    </row>
    <row r="770" spans="1:3" x14ac:dyDescent="0.35">
      <c r="A770" s="60"/>
      <c r="B770" s="60" t="e">
        <f t="shared" si="22"/>
        <v>#VALUE!</v>
      </c>
      <c r="C770" s="60" t="e">
        <f t="shared" si="23"/>
        <v>#VALUE!</v>
      </c>
    </row>
    <row r="771" spans="1:3" x14ac:dyDescent="0.35">
      <c r="A771" s="60"/>
      <c r="B771" s="60" t="e">
        <f t="shared" ref="B771:B834" si="24">LEFT(A771,LEN(A771)-3)</f>
        <v>#VALUE!</v>
      </c>
      <c r="C771" s="60" t="e">
        <f t="shared" ref="C771:C834" si="25">VLOOKUP(TRIM(LEFT(A771,LEN(A771)-3)),$F$1:$G$28,2,0)</f>
        <v>#VALUE!</v>
      </c>
    </row>
    <row r="772" spans="1:3" x14ac:dyDescent="0.35">
      <c r="A772" s="60"/>
      <c r="B772" s="60" t="e">
        <f t="shared" si="24"/>
        <v>#VALUE!</v>
      </c>
      <c r="C772" s="60" t="e">
        <f t="shared" si="25"/>
        <v>#VALUE!</v>
      </c>
    </row>
    <row r="773" spans="1:3" x14ac:dyDescent="0.35">
      <c r="A773" s="60"/>
      <c r="B773" s="60" t="e">
        <f t="shared" si="24"/>
        <v>#VALUE!</v>
      </c>
      <c r="C773" s="60" t="e">
        <f t="shared" si="25"/>
        <v>#VALUE!</v>
      </c>
    </row>
    <row r="774" spans="1:3" x14ac:dyDescent="0.35">
      <c r="A774" s="60"/>
      <c r="B774" s="60" t="e">
        <f t="shared" si="24"/>
        <v>#VALUE!</v>
      </c>
      <c r="C774" s="60" t="e">
        <f t="shared" si="25"/>
        <v>#VALUE!</v>
      </c>
    </row>
    <row r="775" spans="1:3" x14ac:dyDescent="0.35">
      <c r="A775" s="60"/>
      <c r="B775" s="60" t="e">
        <f t="shared" si="24"/>
        <v>#VALUE!</v>
      </c>
      <c r="C775" s="60" t="e">
        <f t="shared" si="25"/>
        <v>#VALUE!</v>
      </c>
    </row>
    <row r="776" spans="1:3" x14ac:dyDescent="0.35">
      <c r="A776" s="60"/>
      <c r="B776" s="60" t="e">
        <f t="shared" si="24"/>
        <v>#VALUE!</v>
      </c>
      <c r="C776" s="60" t="e">
        <f t="shared" si="25"/>
        <v>#VALUE!</v>
      </c>
    </row>
    <row r="777" spans="1:3" ht="15" thickBot="1" x14ac:dyDescent="0.4">
      <c r="A777" s="61"/>
      <c r="B777" s="61" t="e">
        <f t="shared" si="24"/>
        <v>#VALUE!</v>
      </c>
      <c r="C777" s="61" t="e">
        <f t="shared" si="25"/>
        <v>#VALUE!</v>
      </c>
    </row>
    <row r="778" spans="1:3" x14ac:dyDescent="0.35">
      <c r="A778" s="59" t="s">
        <v>294</v>
      </c>
      <c r="B778" s="59" t="str">
        <f t="shared" si="24"/>
        <v>R7</v>
      </c>
      <c r="C778" s="59" t="str">
        <f t="shared" si="25"/>
        <v>5.1.1.7 Motor de Avisos</v>
      </c>
    </row>
    <row r="779" spans="1:3" x14ac:dyDescent="0.35">
      <c r="A779" s="60"/>
      <c r="B779" s="60" t="e">
        <f t="shared" si="24"/>
        <v>#VALUE!</v>
      </c>
      <c r="C779" s="60" t="e">
        <f t="shared" si="25"/>
        <v>#VALUE!</v>
      </c>
    </row>
    <row r="780" spans="1:3" x14ac:dyDescent="0.35">
      <c r="A780" s="60"/>
      <c r="B780" s="60" t="e">
        <f t="shared" si="24"/>
        <v>#VALUE!</v>
      </c>
      <c r="C780" s="60" t="e">
        <f t="shared" si="25"/>
        <v>#VALUE!</v>
      </c>
    </row>
    <row r="781" spans="1:3" x14ac:dyDescent="0.35">
      <c r="A781" s="60"/>
      <c r="B781" s="60" t="e">
        <f t="shared" si="24"/>
        <v>#VALUE!</v>
      </c>
      <c r="C781" s="60" t="e">
        <f t="shared" si="25"/>
        <v>#VALUE!</v>
      </c>
    </row>
    <row r="782" spans="1:3" x14ac:dyDescent="0.35">
      <c r="A782" s="60"/>
      <c r="B782" s="60" t="e">
        <f t="shared" si="24"/>
        <v>#VALUE!</v>
      </c>
      <c r="C782" s="60" t="e">
        <f t="shared" si="25"/>
        <v>#VALUE!</v>
      </c>
    </row>
    <row r="783" spans="1:3" x14ac:dyDescent="0.35">
      <c r="A783" s="60"/>
      <c r="B783" s="60" t="e">
        <f t="shared" si="24"/>
        <v>#VALUE!</v>
      </c>
      <c r="C783" s="60" t="e">
        <f t="shared" si="25"/>
        <v>#VALUE!</v>
      </c>
    </row>
    <row r="784" spans="1:3" x14ac:dyDescent="0.35">
      <c r="A784" s="60"/>
      <c r="B784" s="60" t="e">
        <f t="shared" si="24"/>
        <v>#VALUE!</v>
      </c>
      <c r="C784" s="60" t="e">
        <f t="shared" si="25"/>
        <v>#VALUE!</v>
      </c>
    </row>
    <row r="785" spans="1:3" x14ac:dyDescent="0.35">
      <c r="A785" s="60"/>
      <c r="B785" s="60" t="e">
        <f t="shared" si="24"/>
        <v>#VALUE!</v>
      </c>
      <c r="C785" s="60" t="e">
        <f t="shared" si="25"/>
        <v>#VALUE!</v>
      </c>
    </row>
    <row r="786" spans="1:3" x14ac:dyDescent="0.35">
      <c r="A786" s="60"/>
      <c r="B786" s="60" t="e">
        <f t="shared" si="24"/>
        <v>#VALUE!</v>
      </c>
      <c r="C786" s="60" t="e">
        <f t="shared" si="25"/>
        <v>#VALUE!</v>
      </c>
    </row>
    <row r="787" spans="1:3" x14ac:dyDescent="0.35">
      <c r="A787" s="60"/>
      <c r="B787" s="60" t="e">
        <f t="shared" si="24"/>
        <v>#VALUE!</v>
      </c>
      <c r="C787" s="60" t="e">
        <f t="shared" si="25"/>
        <v>#VALUE!</v>
      </c>
    </row>
    <row r="788" spans="1:3" ht="15" thickBot="1" x14ac:dyDescent="0.4">
      <c r="A788" s="61"/>
      <c r="B788" s="61" t="e">
        <f t="shared" si="24"/>
        <v>#VALUE!</v>
      </c>
      <c r="C788" s="61" t="e">
        <f t="shared" si="25"/>
        <v>#VALUE!</v>
      </c>
    </row>
    <row r="789" spans="1:3" x14ac:dyDescent="0.35">
      <c r="A789" s="59" t="s">
        <v>295</v>
      </c>
      <c r="B789" s="59" t="str">
        <f t="shared" si="24"/>
        <v>R7</v>
      </c>
      <c r="C789" s="59" t="str">
        <f t="shared" si="25"/>
        <v>5.1.1.7 Motor de Avisos</v>
      </c>
    </row>
    <row r="790" spans="1:3" x14ac:dyDescent="0.35">
      <c r="A790" s="60"/>
      <c r="B790" s="60" t="e">
        <f t="shared" si="24"/>
        <v>#VALUE!</v>
      </c>
      <c r="C790" s="60" t="e">
        <f t="shared" si="25"/>
        <v>#VALUE!</v>
      </c>
    </row>
    <row r="791" spans="1:3" x14ac:dyDescent="0.35">
      <c r="A791" s="60"/>
      <c r="B791" s="60" t="e">
        <f t="shared" si="24"/>
        <v>#VALUE!</v>
      </c>
      <c r="C791" s="60" t="e">
        <f t="shared" si="25"/>
        <v>#VALUE!</v>
      </c>
    </row>
    <row r="792" spans="1:3" x14ac:dyDescent="0.35">
      <c r="A792" s="60"/>
      <c r="B792" s="60" t="e">
        <f t="shared" si="24"/>
        <v>#VALUE!</v>
      </c>
      <c r="C792" s="60" t="e">
        <f t="shared" si="25"/>
        <v>#VALUE!</v>
      </c>
    </row>
    <row r="793" spans="1:3" ht="15" thickBot="1" x14ac:dyDescent="0.4">
      <c r="A793" s="61"/>
      <c r="B793" s="61" t="e">
        <f t="shared" si="24"/>
        <v>#VALUE!</v>
      </c>
      <c r="C793" s="61" t="e">
        <f t="shared" si="25"/>
        <v>#VALUE!</v>
      </c>
    </row>
    <row r="794" spans="1:3" x14ac:dyDescent="0.35">
      <c r="A794" s="59" t="s">
        <v>296</v>
      </c>
      <c r="B794" s="59" t="str">
        <f t="shared" si="24"/>
        <v>R7</v>
      </c>
      <c r="C794" s="59" t="str">
        <f t="shared" si="25"/>
        <v>5.1.1.7 Motor de Avisos</v>
      </c>
    </row>
    <row r="795" spans="1:3" x14ac:dyDescent="0.35">
      <c r="A795" s="60"/>
      <c r="B795" s="60" t="e">
        <f t="shared" si="24"/>
        <v>#VALUE!</v>
      </c>
      <c r="C795" s="60" t="e">
        <f t="shared" si="25"/>
        <v>#VALUE!</v>
      </c>
    </row>
    <row r="796" spans="1:3" x14ac:dyDescent="0.35">
      <c r="A796" s="60"/>
      <c r="B796" s="60" t="e">
        <f t="shared" si="24"/>
        <v>#VALUE!</v>
      </c>
      <c r="C796" s="60" t="e">
        <f t="shared" si="25"/>
        <v>#VALUE!</v>
      </c>
    </row>
    <row r="797" spans="1:3" x14ac:dyDescent="0.35">
      <c r="A797" s="60"/>
      <c r="B797" s="60" t="e">
        <f t="shared" si="24"/>
        <v>#VALUE!</v>
      </c>
      <c r="C797" s="60" t="e">
        <f t="shared" si="25"/>
        <v>#VALUE!</v>
      </c>
    </row>
    <row r="798" spans="1:3" x14ac:dyDescent="0.35">
      <c r="A798" s="60"/>
      <c r="B798" s="60" t="e">
        <f t="shared" si="24"/>
        <v>#VALUE!</v>
      </c>
      <c r="C798" s="60" t="e">
        <f t="shared" si="25"/>
        <v>#VALUE!</v>
      </c>
    </row>
    <row r="799" spans="1:3" x14ac:dyDescent="0.35">
      <c r="A799" s="60"/>
      <c r="B799" s="60" t="e">
        <f t="shared" si="24"/>
        <v>#VALUE!</v>
      </c>
      <c r="C799" s="60" t="e">
        <f t="shared" si="25"/>
        <v>#VALUE!</v>
      </c>
    </row>
    <row r="800" spans="1:3" ht="15" thickBot="1" x14ac:dyDescent="0.4">
      <c r="A800" s="61"/>
      <c r="B800" s="61" t="e">
        <f t="shared" si="24"/>
        <v>#VALUE!</v>
      </c>
      <c r="C800" s="61" t="e">
        <f t="shared" si="25"/>
        <v>#VALUE!</v>
      </c>
    </row>
    <row r="801" spans="1:3" x14ac:dyDescent="0.35">
      <c r="A801" s="59" t="s">
        <v>297</v>
      </c>
      <c r="B801" s="59" t="str">
        <f t="shared" si="24"/>
        <v>R7</v>
      </c>
      <c r="C801" s="59" t="str">
        <f t="shared" si="25"/>
        <v>5.1.1.7 Motor de Avisos</v>
      </c>
    </row>
    <row r="802" spans="1:3" x14ac:dyDescent="0.35">
      <c r="A802" s="60"/>
      <c r="B802" s="60" t="e">
        <f t="shared" si="24"/>
        <v>#VALUE!</v>
      </c>
      <c r="C802" s="60" t="e">
        <f t="shared" si="25"/>
        <v>#VALUE!</v>
      </c>
    </row>
    <row r="803" spans="1:3" x14ac:dyDescent="0.35">
      <c r="A803" s="60"/>
      <c r="B803" s="60" t="e">
        <f t="shared" si="24"/>
        <v>#VALUE!</v>
      </c>
      <c r="C803" s="60" t="e">
        <f t="shared" si="25"/>
        <v>#VALUE!</v>
      </c>
    </row>
    <row r="804" spans="1:3" x14ac:dyDescent="0.35">
      <c r="A804" s="60"/>
      <c r="B804" s="60" t="e">
        <f t="shared" si="24"/>
        <v>#VALUE!</v>
      </c>
      <c r="C804" s="60" t="e">
        <f t="shared" si="25"/>
        <v>#VALUE!</v>
      </c>
    </row>
    <row r="805" spans="1:3" x14ac:dyDescent="0.35">
      <c r="A805" s="60"/>
      <c r="B805" s="60" t="e">
        <f t="shared" si="24"/>
        <v>#VALUE!</v>
      </c>
      <c r="C805" s="60" t="e">
        <f t="shared" si="25"/>
        <v>#VALUE!</v>
      </c>
    </row>
    <row r="806" spans="1:3" x14ac:dyDescent="0.35">
      <c r="A806" s="60"/>
      <c r="B806" s="60" t="e">
        <f t="shared" si="24"/>
        <v>#VALUE!</v>
      </c>
      <c r="C806" s="60" t="e">
        <f t="shared" si="25"/>
        <v>#VALUE!</v>
      </c>
    </row>
    <row r="807" spans="1:3" x14ac:dyDescent="0.35">
      <c r="A807" s="60"/>
      <c r="B807" s="60" t="e">
        <f t="shared" si="24"/>
        <v>#VALUE!</v>
      </c>
      <c r="C807" s="60" t="e">
        <f t="shared" si="25"/>
        <v>#VALUE!</v>
      </c>
    </row>
    <row r="808" spans="1:3" x14ac:dyDescent="0.35">
      <c r="A808" s="60"/>
      <c r="B808" s="60" t="e">
        <f t="shared" si="24"/>
        <v>#VALUE!</v>
      </c>
      <c r="C808" s="60" t="e">
        <f t="shared" si="25"/>
        <v>#VALUE!</v>
      </c>
    </row>
    <row r="809" spans="1:3" x14ac:dyDescent="0.35">
      <c r="A809" s="60"/>
      <c r="B809" s="60" t="e">
        <f t="shared" si="24"/>
        <v>#VALUE!</v>
      </c>
      <c r="C809" s="60" t="e">
        <f t="shared" si="25"/>
        <v>#VALUE!</v>
      </c>
    </row>
    <row r="810" spans="1:3" x14ac:dyDescent="0.35">
      <c r="A810" s="60"/>
      <c r="B810" s="60" t="e">
        <f t="shared" si="24"/>
        <v>#VALUE!</v>
      </c>
      <c r="C810" s="60" t="e">
        <f t="shared" si="25"/>
        <v>#VALUE!</v>
      </c>
    </row>
    <row r="811" spans="1:3" ht="15" thickBot="1" x14ac:dyDescent="0.4">
      <c r="A811" s="61"/>
      <c r="B811" s="61" t="e">
        <f t="shared" si="24"/>
        <v>#VALUE!</v>
      </c>
      <c r="C811" s="61" t="e">
        <f t="shared" si="25"/>
        <v>#VALUE!</v>
      </c>
    </row>
    <row r="812" spans="1:3" x14ac:dyDescent="0.35">
      <c r="A812" s="59" t="s">
        <v>298</v>
      </c>
      <c r="B812" s="59" t="str">
        <f t="shared" si="24"/>
        <v>R7</v>
      </c>
      <c r="C812" s="59" t="str">
        <f t="shared" si="25"/>
        <v>5.1.1.7 Motor de Avisos</v>
      </c>
    </row>
    <row r="813" spans="1:3" x14ac:dyDescent="0.35">
      <c r="A813" s="60"/>
      <c r="B813" s="60" t="e">
        <f t="shared" si="24"/>
        <v>#VALUE!</v>
      </c>
      <c r="C813" s="60" t="e">
        <f t="shared" si="25"/>
        <v>#VALUE!</v>
      </c>
    </row>
    <row r="814" spans="1:3" x14ac:dyDescent="0.35">
      <c r="A814" s="60"/>
      <c r="B814" s="60" t="e">
        <f t="shared" si="24"/>
        <v>#VALUE!</v>
      </c>
      <c r="C814" s="60" t="e">
        <f t="shared" si="25"/>
        <v>#VALUE!</v>
      </c>
    </row>
    <row r="815" spans="1:3" x14ac:dyDescent="0.35">
      <c r="A815" s="60"/>
      <c r="B815" s="60" t="e">
        <f t="shared" si="24"/>
        <v>#VALUE!</v>
      </c>
      <c r="C815" s="60" t="e">
        <f t="shared" si="25"/>
        <v>#VALUE!</v>
      </c>
    </row>
    <row r="816" spans="1:3" x14ac:dyDescent="0.35">
      <c r="A816" s="60"/>
      <c r="B816" s="60" t="e">
        <f t="shared" si="24"/>
        <v>#VALUE!</v>
      </c>
      <c r="C816" s="60" t="e">
        <f t="shared" si="25"/>
        <v>#VALUE!</v>
      </c>
    </row>
    <row r="817" spans="1:3" x14ac:dyDescent="0.35">
      <c r="A817" s="60"/>
      <c r="B817" s="60" t="e">
        <f t="shared" si="24"/>
        <v>#VALUE!</v>
      </c>
      <c r="C817" s="60" t="e">
        <f t="shared" si="25"/>
        <v>#VALUE!</v>
      </c>
    </row>
    <row r="818" spans="1:3" x14ac:dyDescent="0.35">
      <c r="A818" s="60"/>
      <c r="B818" s="60" t="e">
        <f t="shared" si="24"/>
        <v>#VALUE!</v>
      </c>
      <c r="C818" s="60" t="e">
        <f t="shared" si="25"/>
        <v>#VALUE!</v>
      </c>
    </row>
    <row r="819" spans="1:3" x14ac:dyDescent="0.35">
      <c r="A819" s="60"/>
      <c r="B819" s="60" t="e">
        <f t="shared" si="24"/>
        <v>#VALUE!</v>
      </c>
      <c r="C819" s="60" t="e">
        <f t="shared" si="25"/>
        <v>#VALUE!</v>
      </c>
    </row>
    <row r="820" spans="1:3" x14ac:dyDescent="0.35">
      <c r="A820" s="60"/>
      <c r="B820" s="60" t="e">
        <f t="shared" si="24"/>
        <v>#VALUE!</v>
      </c>
      <c r="C820" s="60" t="e">
        <f t="shared" si="25"/>
        <v>#VALUE!</v>
      </c>
    </row>
    <row r="821" spans="1:3" x14ac:dyDescent="0.35">
      <c r="A821" s="60"/>
      <c r="B821" s="60" t="e">
        <f t="shared" si="24"/>
        <v>#VALUE!</v>
      </c>
      <c r="C821" s="60" t="e">
        <f t="shared" si="25"/>
        <v>#VALUE!</v>
      </c>
    </row>
    <row r="822" spans="1:3" ht="15" thickBot="1" x14ac:dyDescent="0.4">
      <c r="A822" s="61"/>
      <c r="B822" s="61" t="e">
        <f t="shared" si="24"/>
        <v>#VALUE!</v>
      </c>
      <c r="C822" s="61" t="e">
        <f t="shared" si="25"/>
        <v>#VALUE!</v>
      </c>
    </row>
    <row r="823" spans="1:3" x14ac:dyDescent="0.35">
      <c r="A823" s="59" t="s">
        <v>299</v>
      </c>
      <c r="B823" s="59" t="str">
        <f t="shared" si="24"/>
        <v>R7</v>
      </c>
      <c r="C823" s="59" t="str">
        <f t="shared" si="25"/>
        <v>5.1.1.7 Motor de Avisos</v>
      </c>
    </row>
    <row r="824" spans="1:3" x14ac:dyDescent="0.35">
      <c r="A824" s="60"/>
      <c r="B824" s="60" t="e">
        <f t="shared" si="24"/>
        <v>#VALUE!</v>
      </c>
      <c r="C824" s="60" t="e">
        <f t="shared" si="25"/>
        <v>#VALUE!</v>
      </c>
    </row>
    <row r="825" spans="1:3" ht="15" thickBot="1" x14ac:dyDescent="0.4">
      <c r="A825" s="61"/>
      <c r="B825" s="61" t="e">
        <f t="shared" si="24"/>
        <v>#VALUE!</v>
      </c>
      <c r="C825" s="61" t="e">
        <f t="shared" si="25"/>
        <v>#VALUE!</v>
      </c>
    </row>
    <row r="826" spans="1:3" x14ac:dyDescent="0.35">
      <c r="A826" s="59" t="s">
        <v>300</v>
      </c>
      <c r="B826" s="59" t="str">
        <f t="shared" si="24"/>
        <v>R7</v>
      </c>
      <c r="C826" s="59" t="str">
        <f t="shared" si="25"/>
        <v>5.1.1.7 Motor de Avisos</v>
      </c>
    </row>
    <row r="827" spans="1:3" x14ac:dyDescent="0.35">
      <c r="A827" s="60"/>
      <c r="B827" s="60" t="e">
        <f t="shared" si="24"/>
        <v>#VALUE!</v>
      </c>
      <c r="C827" s="60" t="e">
        <f t="shared" si="25"/>
        <v>#VALUE!</v>
      </c>
    </row>
    <row r="828" spans="1:3" x14ac:dyDescent="0.35">
      <c r="A828" s="60"/>
      <c r="B828" s="60" t="e">
        <f t="shared" si="24"/>
        <v>#VALUE!</v>
      </c>
      <c r="C828" s="60" t="e">
        <f t="shared" si="25"/>
        <v>#VALUE!</v>
      </c>
    </row>
    <row r="829" spans="1:3" x14ac:dyDescent="0.35">
      <c r="A829" s="60"/>
      <c r="B829" s="60" t="e">
        <f t="shared" si="24"/>
        <v>#VALUE!</v>
      </c>
      <c r="C829" s="60" t="e">
        <f t="shared" si="25"/>
        <v>#VALUE!</v>
      </c>
    </row>
    <row r="830" spans="1:3" x14ac:dyDescent="0.35">
      <c r="A830" s="60"/>
      <c r="B830" s="60" t="e">
        <f t="shared" si="24"/>
        <v>#VALUE!</v>
      </c>
      <c r="C830" s="60" t="e">
        <f t="shared" si="25"/>
        <v>#VALUE!</v>
      </c>
    </row>
    <row r="831" spans="1:3" x14ac:dyDescent="0.35">
      <c r="A831" s="60"/>
      <c r="B831" s="60" t="e">
        <f t="shared" si="24"/>
        <v>#VALUE!</v>
      </c>
      <c r="C831" s="60" t="e">
        <f t="shared" si="25"/>
        <v>#VALUE!</v>
      </c>
    </row>
    <row r="832" spans="1:3" x14ac:dyDescent="0.35">
      <c r="A832" s="60"/>
      <c r="B832" s="60" t="e">
        <f t="shared" si="24"/>
        <v>#VALUE!</v>
      </c>
      <c r="C832" s="60" t="e">
        <f t="shared" si="25"/>
        <v>#VALUE!</v>
      </c>
    </row>
    <row r="833" spans="1:3" ht="15" thickBot="1" x14ac:dyDescent="0.4">
      <c r="A833" s="61"/>
      <c r="B833" s="61" t="e">
        <f t="shared" si="24"/>
        <v>#VALUE!</v>
      </c>
      <c r="C833" s="61" t="e">
        <f t="shared" si="25"/>
        <v>#VALUE!</v>
      </c>
    </row>
    <row r="834" spans="1:3" x14ac:dyDescent="0.35">
      <c r="A834" s="59" t="s">
        <v>301</v>
      </c>
      <c r="B834" s="59" t="str">
        <f t="shared" si="24"/>
        <v>R7</v>
      </c>
      <c r="C834" s="59" t="str">
        <f t="shared" si="25"/>
        <v>5.1.1.7 Motor de Avisos</v>
      </c>
    </row>
    <row r="835" spans="1:3" x14ac:dyDescent="0.35">
      <c r="A835" s="60"/>
      <c r="B835" s="60" t="e">
        <f t="shared" ref="B835:B898" si="26">LEFT(A835,LEN(A835)-3)</f>
        <v>#VALUE!</v>
      </c>
      <c r="C835" s="60" t="e">
        <f t="shared" ref="C835:C898" si="27">VLOOKUP(TRIM(LEFT(A835,LEN(A835)-3)),$F$1:$G$28,2,0)</f>
        <v>#VALUE!</v>
      </c>
    </row>
    <row r="836" spans="1:3" ht="15" thickBot="1" x14ac:dyDescent="0.4">
      <c r="A836" s="61"/>
      <c r="B836" s="61" t="e">
        <f t="shared" si="26"/>
        <v>#VALUE!</v>
      </c>
      <c r="C836" s="61" t="e">
        <f t="shared" si="27"/>
        <v>#VALUE!</v>
      </c>
    </row>
    <row r="837" spans="1:3" x14ac:dyDescent="0.35">
      <c r="A837" s="59" t="s">
        <v>302</v>
      </c>
      <c r="B837" s="59" t="str">
        <f t="shared" si="26"/>
        <v>R7</v>
      </c>
      <c r="C837" s="59" t="str">
        <f t="shared" si="27"/>
        <v>5.1.1.7 Motor de Avisos</v>
      </c>
    </row>
    <row r="838" spans="1:3" x14ac:dyDescent="0.35">
      <c r="A838" s="60"/>
      <c r="B838" s="60" t="e">
        <f t="shared" si="26"/>
        <v>#VALUE!</v>
      </c>
      <c r="C838" s="60" t="e">
        <f t="shared" si="27"/>
        <v>#VALUE!</v>
      </c>
    </row>
    <row r="839" spans="1:3" x14ac:dyDescent="0.35">
      <c r="A839" s="60"/>
      <c r="B839" s="60" t="e">
        <f t="shared" si="26"/>
        <v>#VALUE!</v>
      </c>
      <c r="C839" s="60" t="e">
        <f t="shared" si="27"/>
        <v>#VALUE!</v>
      </c>
    </row>
    <row r="840" spans="1:3" x14ac:dyDescent="0.35">
      <c r="A840" s="60"/>
      <c r="B840" s="60" t="e">
        <f t="shared" si="26"/>
        <v>#VALUE!</v>
      </c>
      <c r="C840" s="60" t="e">
        <f t="shared" si="27"/>
        <v>#VALUE!</v>
      </c>
    </row>
    <row r="841" spans="1:3" ht="15" thickBot="1" x14ac:dyDescent="0.4">
      <c r="A841" s="61"/>
      <c r="B841" s="61" t="e">
        <f t="shared" si="26"/>
        <v>#VALUE!</v>
      </c>
      <c r="C841" s="61" t="e">
        <f t="shared" si="27"/>
        <v>#VALUE!</v>
      </c>
    </row>
    <row r="842" spans="1:3" x14ac:dyDescent="0.35">
      <c r="A842" s="59" t="s">
        <v>303</v>
      </c>
      <c r="B842" s="59" t="str">
        <f t="shared" si="26"/>
        <v>R7</v>
      </c>
      <c r="C842" s="59" t="str">
        <f t="shared" si="27"/>
        <v>5.1.1.7 Motor de Avisos</v>
      </c>
    </row>
    <row r="843" spans="1:3" x14ac:dyDescent="0.35">
      <c r="A843" s="60"/>
      <c r="B843" s="60" t="e">
        <f t="shared" si="26"/>
        <v>#VALUE!</v>
      </c>
      <c r="C843" s="60" t="e">
        <f t="shared" si="27"/>
        <v>#VALUE!</v>
      </c>
    </row>
    <row r="844" spans="1:3" x14ac:dyDescent="0.35">
      <c r="A844" s="60"/>
      <c r="B844" s="60" t="e">
        <f t="shared" si="26"/>
        <v>#VALUE!</v>
      </c>
      <c r="C844" s="60" t="e">
        <f t="shared" si="27"/>
        <v>#VALUE!</v>
      </c>
    </row>
    <row r="845" spans="1:3" x14ac:dyDescent="0.35">
      <c r="A845" s="60"/>
      <c r="B845" s="60" t="e">
        <f t="shared" si="26"/>
        <v>#VALUE!</v>
      </c>
      <c r="C845" s="60" t="e">
        <f t="shared" si="27"/>
        <v>#VALUE!</v>
      </c>
    </row>
    <row r="846" spans="1:3" ht="15" thickBot="1" x14ac:dyDescent="0.4">
      <c r="A846" s="61"/>
      <c r="B846" s="61" t="e">
        <f t="shared" si="26"/>
        <v>#VALUE!</v>
      </c>
      <c r="C846" s="61" t="e">
        <f t="shared" si="27"/>
        <v>#VALUE!</v>
      </c>
    </row>
    <row r="847" spans="1:3" ht="15" thickBot="1" x14ac:dyDescent="0.4">
      <c r="A847" s="5" t="s">
        <v>304</v>
      </c>
      <c r="B847" s="5" t="str">
        <f t="shared" si="26"/>
        <v>R7</v>
      </c>
      <c r="C847" s="5" t="str">
        <f t="shared" si="27"/>
        <v>5.1.1.7 Motor de Avisos</v>
      </c>
    </row>
    <row r="848" spans="1:3" x14ac:dyDescent="0.35">
      <c r="A848" s="59" t="s">
        <v>305</v>
      </c>
      <c r="B848" s="59" t="str">
        <f t="shared" si="26"/>
        <v>R7</v>
      </c>
      <c r="C848" s="59" t="str">
        <f t="shared" si="27"/>
        <v>5.1.1.7 Motor de Avisos</v>
      </c>
    </row>
    <row r="849" spans="1:3" x14ac:dyDescent="0.35">
      <c r="A849" s="60"/>
      <c r="B849" s="60" t="e">
        <f t="shared" si="26"/>
        <v>#VALUE!</v>
      </c>
      <c r="C849" s="60" t="e">
        <f t="shared" si="27"/>
        <v>#VALUE!</v>
      </c>
    </row>
    <row r="850" spans="1:3" ht="15" thickBot="1" x14ac:dyDescent="0.4">
      <c r="A850" s="61"/>
      <c r="B850" s="61" t="e">
        <f t="shared" si="26"/>
        <v>#VALUE!</v>
      </c>
      <c r="C850" s="61" t="e">
        <f t="shared" si="27"/>
        <v>#VALUE!</v>
      </c>
    </row>
    <row r="851" spans="1:3" x14ac:dyDescent="0.35">
      <c r="A851" s="59" t="s">
        <v>306</v>
      </c>
      <c r="B851" s="59" t="str">
        <f t="shared" si="26"/>
        <v>R7</v>
      </c>
      <c r="C851" s="59" t="str">
        <f t="shared" si="27"/>
        <v>5.1.1.7 Motor de Avisos</v>
      </c>
    </row>
    <row r="852" spans="1:3" x14ac:dyDescent="0.35">
      <c r="A852" s="60"/>
      <c r="B852" s="60" t="e">
        <f t="shared" si="26"/>
        <v>#VALUE!</v>
      </c>
      <c r="C852" s="60" t="e">
        <f t="shared" si="27"/>
        <v>#VALUE!</v>
      </c>
    </row>
    <row r="853" spans="1:3" x14ac:dyDescent="0.35">
      <c r="A853" s="60"/>
      <c r="B853" s="60" t="e">
        <f t="shared" si="26"/>
        <v>#VALUE!</v>
      </c>
      <c r="C853" s="60" t="e">
        <f t="shared" si="27"/>
        <v>#VALUE!</v>
      </c>
    </row>
    <row r="854" spans="1:3" x14ac:dyDescent="0.35">
      <c r="A854" s="60"/>
      <c r="B854" s="60" t="e">
        <f t="shared" si="26"/>
        <v>#VALUE!</v>
      </c>
      <c r="C854" s="60" t="e">
        <f t="shared" si="27"/>
        <v>#VALUE!</v>
      </c>
    </row>
    <row r="855" spans="1:3" ht="15" thickBot="1" x14ac:dyDescent="0.4">
      <c r="A855" s="61"/>
      <c r="B855" s="61" t="e">
        <f t="shared" si="26"/>
        <v>#VALUE!</v>
      </c>
      <c r="C855" s="61" t="e">
        <f t="shared" si="27"/>
        <v>#VALUE!</v>
      </c>
    </row>
    <row r="856" spans="1:3" ht="15" thickBot="1" x14ac:dyDescent="0.4">
      <c r="A856" s="5" t="s">
        <v>307</v>
      </c>
      <c r="B856" s="5" t="str">
        <f t="shared" si="26"/>
        <v>R7</v>
      </c>
      <c r="C856" s="5" t="str">
        <f t="shared" si="27"/>
        <v>5.1.1.7 Motor de Avisos</v>
      </c>
    </row>
    <row r="857" spans="1:3" x14ac:dyDescent="0.35">
      <c r="A857" s="59" t="s">
        <v>308</v>
      </c>
      <c r="B857" s="59" t="str">
        <f t="shared" si="26"/>
        <v>R7</v>
      </c>
      <c r="C857" s="59" t="str">
        <f t="shared" si="27"/>
        <v>5.1.1.7 Motor de Avisos</v>
      </c>
    </row>
    <row r="858" spans="1:3" x14ac:dyDescent="0.35">
      <c r="A858" s="60"/>
      <c r="B858" s="60" t="e">
        <f t="shared" si="26"/>
        <v>#VALUE!</v>
      </c>
      <c r="C858" s="60" t="e">
        <f t="shared" si="27"/>
        <v>#VALUE!</v>
      </c>
    </row>
    <row r="859" spans="1:3" x14ac:dyDescent="0.35">
      <c r="A859" s="60"/>
      <c r="B859" s="60" t="e">
        <f t="shared" si="26"/>
        <v>#VALUE!</v>
      </c>
      <c r="C859" s="60" t="e">
        <f t="shared" si="27"/>
        <v>#VALUE!</v>
      </c>
    </row>
    <row r="860" spans="1:3" x14ac:dyDescent="0.35">
      <c r="A860" s="60"/>
      <c r="B860" s="60" t="e">
        <f t="shared" si="26"/>
        <v>#VALUE!</v>
      </c>
      <c r="C860" s="60" t="e">
        <f t="shared" si="27"/>
        <v>#VALUE!</v>
      </c>
    </row>
    <row r="861" spans="1:3" x14ac:dyDescent="0.35">
      <c r="A861" s="60"/>
      <c r="B861" s="60" t="e">
        <f t="shared" si="26"/>
        <v>#VALUE!</v>
      </c>
      <c r="C861" s="60" t="e">
        <f t="shared" si="27"/>
        <v>#VALUE!</v>
      </c>
    </row>
    <row r="862" spans="1:3" x14ac:dyDescent="0.35">
      <c r="A862" s="60"/>
      <c r="B862" s="60" t="e">
        <f t="shared" si="26"/>
        <v>#VALUE!</v>
      </c>
      <c r="C862" s="60" t="e">
        <f t="shared" si="27"/>
        <v>#VALUE!</v>
      </c>
    </row>
    <row r="863" spans="1:3" ht="15" thickBot="1" x14ac:dyDescent="0.4">
      <c r="A863" s="61"/>
      <c r="B863" s="61" t="e">
        <f t="shared" si="26"/>
        <v>#VALUE!</v>
      </c>
      <c r="C863" s="61" t="e">
        <f t="shared" si="27"/>
        <v>#VALUE!</v>
      </c>
    </row>
    <row r="864" spans="1:3" x14ac:dyDescent="0.35">
      <c r="A864" s="59" t="s">
        <v>309</v>
      </c>
      <c r="B864" s="59" t="str">
        <f t="shared" si="26"/>
        <v>R7</v>
      </c>
      <c r="C864" s="59" t="str">
        <f t="shared" si="27"/>
        <v>5.1.1.7 Motor de Avisos</v>
      </c>
    </row>
    <row r="865" spans="1:3" x14ac:dyDescent="0.35">
      <c r="A865" s="60"/>
      <c r="B865" s="60" t="e">
        <f t="shared" si="26"/>
        <v>#VALUE!</v>
      </c>
      <c r="C865" s="60" t="e">
        <f t="shared" si="27"/>
        <v>#VALUE!</v>
      </c>
    </row>
    <row r="866" spans="1:3" x14ac:dyDescent="0.35">
      <c r="A866" s="60"/>
      <c r="B866" s="60" t="e">
        <f t="shared" si="26"/>
        <v>#VALUE!</v>
      </c>
      <c r="C866" s="60" t="e">
        <f t="shared" si="27"/>
        <v>#VALUE!</v>
      </c>
    </row>
    <row r="867" spans="1:3" x14ac:dyDescent="0.35">
      <c r="A867" s="60"/>
      <c r="B867" s="60" t="e">
        <f t="shared" si="26"/>
        <v>#VALUE!</v>
      </c>
      <c r="C867" s="60" t="e">
        <f t="shared" si="27"/>
        <v>#VALUE!</v>
      </c>
    </row>
    <row r="868" spans="1:3" x14ac:dyDescent="0.35">
      <c r="A868" s="60"/>
      <c r="B868" s="60" t="e">
        <f t="shared" si="26"/>
        <v>#VALUE!</v>
      </c>
      <c r="C868" s="60" t="e">
        <f t="shared" si="27"/>
        <v>#VALUE!</v>
      </c>
    </row>
    <row r="869" spans="1:3" x14ac:dyDescent="0.35">
      <c r="A869" s="60"/>
      <c r="B869" s="60" t="e">
        <f t="shared" si="26"/>
        <v>#VALUE!</v>
      </c>
      <c r="C869" s="60" t="e">
        <f t="shared" si="27"/>
        <v>#VALUE!</v>
      </c>
    </row>
    <row r="870" spans="1:3" x14ac:dyDescent="0.35">
      <c r="A870" s="60"/>
      <c r="B870" s="60" t="e">
        <f t="shared" si="26"/>
        <v>#VALUE!</v>
      </c>
      <c r="C870" s="60" t="e">
        <f t="shared" si="27"/>
        <v>#VALUE!</v>
      </c>
    </row>
    <row r="871" spans="1:3" x14ac:dyDescent="0.35">
      <c r="A871" s="60"/>
      <c r="B871" s="60" t="e">
        <f t="shared" si="26"/>
        <v>#VALUE!</v>
      </c>
      <c r="C871" s="60" t="e">
        <f t="shared" si="27"/>
        <v>#VALUE!</v>
      </c>
    </row>
    <row r="872" spans="1:3" ht="15" thickBot="1" x14ac:dyDescent="0.4">
      <c r="A872" s="61"/>
      <c r="B872" s="61" t="e">
        <f t="shared" si="26"/>
        <v>#VALUE!</v>
      </c>
      <c r="C872" s="61" t="e">
        <f t="shared" si="27"/>
        <v>#VALUE!</v>
      </c>
    </row>
    <row r="873" spans="1:3" ht="15" thickBot="1" x14ac:dyDescent="0.4">
      <c r="A873" s="5" t="s">
        <v>310</v>
      </c>
      <c r="B873" s="5" t="str">
        <f t="shared" si="26"/>
        <v>R7</v>
      </c>
      <c r="C873" s="5" t="str">
        <f t="shared" si="27"/>
        <v>5.1.1.7 Motor de Avisos</v>
      </c>
    </row>
    <row r="874" spans="1:3" x14ac:dyDescent="0.35">
      <c r="A874" s="59" t="s">
        <v>311</v>
      </c>
      <c r="B874" s="59" t="str">
        <f t="shared" si="26"/>
        <v>R7</v>
      </c>
      <c r="C874" s="59" t="str">
        <f t="shared" si="27"/>
        <v>5.1.1.7 Motor de Avisos</v>
      </c>
    </row>
    <row r="875" spans="1:3" x14ac:dyDescent="0.35">
      <c r="A875" s="60"/>
      <c r="B875" s="60" t="e">
        <f t="shared" si="26"/>
        <v>#VALUE!</v>
      </c>
      <c r="C875" s="60" t="e">
        <f t="shared" si="27"/>
        <v>#VALUE!</v>
      </c>
    </row>
    <row r="876" spans="1:3" x14ac:dyDescent="0.35">
      <c r="A876" s="60"/>
      <c r="B876" s="60" t="e">
        <f t="shared" si="26"/>
        <v>#VALUE!</v>
      </c>
      <c r="C876" s="60" t="e">
        <f t="shared" si="27"/>
        <v>#VALUE!</v>
      </c>
    </row>
    <row r="877" spans="1:3" x14ac:dyDescent="0.35">
      <c r="A877" s="60"/>
      <c r="B877" s="60" t="e">
        <f t="shared" si="26"/>
        <v>#VALUE!</v>
      </c>
      <c r="C877" s="60" t="e">
        <f t="shared" si="27"/>
        <v>#VALUE!</v>
      </c>
    </row>
    <row r="878" spans="1:3" ht="15" thickBot="1" x14ac:dyDescent="0.4">
      <c r="A878" s="61"/>
      <c r="B878" s="61" t="e">
        <f t="shared" si="26"/>
        <v>#VALUE!</v>
      </c>
      <c r="C878" s="61" t="e">
        <f t="shared" si="27"/>
        <v>#VALUE!</v>
      </c>
    </row>
    <row r="879" spans="1:3" ht="15" thickBot="1" x14ac:dyDescent="0.4">
      <c r="A879" s="5" t="s">
        <v>312</v>
      </c>
      <c r="B879" s="5" t="str">
        <f t="shared" si="26"/>
        <v>R7</v>
      </c>
      <c r="C879" s="5" t="str">
        <f t="shared" si="27"/>
        <v>5.1.1.7 Motor de Avisos</v>
      </c>
    </row>
    <row r="880" spans="1:3" x14ac:dyDescent="0.35">
      <c r="A880" s="59" t="s">
        <v>313</v>
      </c>
      <c r="B880" s="59" t="str">
        <f t="shared" si="26"/>
        <v>R7</v>
      </c>
      <c r="C880" s="59" t="str">
        <f t="shared" si="27"/>
        <v>5.1.1.7 Motor de Avisos</v>
      </c>
    </row>
    <row r="881" spans="1:3" x14ac:dyDescent="0.35">
      <c r="A881" s="60"/>
      <c r="B881" s="60" t="e">
        <f t="shared" si="26"/>
        <v>#VALUE!</v>
      </c>
      <c r="C881" s="60" t="e">
        <f t="shared" si="27"/>
        <v>#VALUE!</v>
      </c>
    </row>
    <row r="882" spans="1:3" x14ac:dyDescent="0.35">
      <c r="A882" s="60"/>
      <c r="B882" s="60" t="e">
        <f t="shared" si="26"/>
        <v>#VALUE!</v>
      </c>
      <c r="C882" s="60" t="e">
        <f t="shared" si="27"/>
        <v>#VALUE!</v>
      </c>
    </row>
    <row r="883" spans="1:3" x14ac:dyDescent="0.35">
      <c r="A883" s="60"/>
      <c r="B883" s="60" t="e">
        <f t="shared" si="26"/>
        <v>#VALUE!</v>
      </c>
      <c r="C883" s="60" t="e">
        <f t="shared" si="27"/>
        <v>#VALUE!</v>
      </c>
    </row>
    <row r="884" spans="1:3" ht="15" thickBot="1" x14ac:dyDescent="0.4">
      <c r="A884" s="61"/>
      <c r="B884" s="61" t="e">
        <f t="shared" si="26"/>
        <v>#VALUE!</v>
      </c>
      <c r="C884" s="61" t="e">
        <f t="shared" si="27"/>
        <v>#VALUE!</v>
      </c>
    </row>
    <row r="885" spans="1:3" ht="15" thickBot="1" x14ac:dyDescent="0.4">
      <c r="A885" s="5" t="s">
        <v>314</v>
      </c>
      <c r="B885" s="5" t="str">
        <f t="shared" si="26"/>
        <v>R7</v>
      </c>
      <c r="C885" s="5" t="str">
        <f t="shared" si="27"/>
        <v>5.1.1.7 Motor de Avisos</v>
      </c>
    </row>
    <row r="886" spans="1:3" x14ac:dyDescent="0.35">
      <c r="A886" s="59" t="s">
        <v>315</v>
      </c>
      <c r="B886" s="59" t="str">
        <f t="shared" si="26"/>
        <v>R7</v>
      </c>
      <c r="C886" s="59" t="str">
        <f t="shared" si="27"/>
        <v>5.1.1.7 Motor de Avisos</v>
      </c>
    </row>
    <row r="887" spans="1:3" x14ac:dyDescent="0.35">
      <c r="A887" s="60"/>
      <c r="B887" s="60" t="e">
        <f t="shared" si="26"/>
        <v>#VALUE!</v>
      </c>
      <c r="C887" s="60" t="e">
        <f t="shared" si="27"/>
        <v>#VALUE!</v>
      </c>
    </row>
    <row r="888" spans="1:3" x14ac:dyDescent="0.35">
      <c r="A888" s="60"/>
      <c r="B888" s="60" t="e">
        <f t="shared" si="26"/>
        <v>#VALUE!</v>
      </c>
      <c r="C888" s="60" t="e">
        <f t="shared" si="27"/>
        <v>#VALUE!</v>
      </c>
    </row>
    <row r="889" spans="1:3" x14ac:dyDescent="0.35">
      <c r="A889" s="60"/>
      <c r="B889" s="60" t="e">
        <f t="shared" si="26"/>
        <v>#VALUE!</v>
      </c>
      <c r="C889" s="60" t="e">
        <f t="shared" si="27"/>
        <v>#VALUE!</v>
      </c>
    </row>
    <row r="890" spans="1:3" ht="15" thickBot="1" x14ac:dyDescent="0.4">
      <c r="A890" s="61"/>
      <c r="B890" s="61" t="e">
        <f t="shared" si="26"/>
        <v>#VALUE!</v>
      </c>
      <c r="C890" s="61" t="e">
        <f t="shared" si="27"/>
        <v>#VALUE!</v>
      </c>
    </row>
    <row r="891" spans="1:3" ht="15" thickBot="1" x14ac:dyDescent="0.4">
      <c r="A891" s="5" t="s">
        <v>316</v>
      </c>
      <c r="B891" s="5" t="str">
        <f t="shared" si="26"/>
        <v>R7</v>
      </c>
      <c r="C891" s="5" t="str">
        <f t="shared" si="27"/>
        <v>5.1.1.7 Motor de Avisos</v>
      </c>
    </row>
    <row r="892" spans="1:3" x14ac:dyDescent="0.35">
      <c r="A892" s="59" t="s">
        <v>317</v>
      </c>
      <c r="B892" s="59" t="str">
        <f t="shared" si="26"/>
        <v>R7</v>
      </c>
      <c r="C892" s="59" t="str">
        <f t="shared" si="27"/>
        <v>5.1.1.7 Motor de Avisos</v>
      </c>
    </row>
    <row r="893" spans="1:3" x14ac:dyDescent="0.35">
      <c r="A893" s="60"/>
      <c r="B893" s="60" t="e">
        <f t="shared" si="26"/>
        <v>#VALUE!</v>
      </c>
      <c r="C893" s="60" t="e">
        <f t="shared" si="27"/>
        <v>#VALUE!</v>
      </c>
    </row>
    <row r="894" spans="1:3" x14ac:dyDescent="0.35">
      <c r="A894" s="60"/>
      <c r="B894" s="60" t="e">
        <f t="shared" si="26"/>
        <v>#VALUE!</v>
      </c>
      <c r="C894" s="60" t="e">
        <f t="shared" si="27"/>
        <v>#VALUE!</v>
      </c>
    </row>
    <row r="895" spans="1:3" x14ac:dyDescent="0.35">
      <c r="A895" s="60"/>
      <c r="B895" s="60" t="e">
        <f t="shared" si="26"/>
        <v>#VALUE!</v>
      </c>
      <c r="C895" s="60" t="e">
        <f t="shared" si="27"/>
        <v>#VALUE!</v>
      </c>
    </row>
    <row r="896" spans="1:3" ht="15" thickBot="1" x14ac:dyDescent="0.4">
      <c r="A896" s="61"/>
      <c r="B896" s="61" t="e">
        <f t="shared" si="26"/>
        <v>#VALUE!</v>
      </c>
      <c r="C896" s="61" t="e">
        <f t="shared" si="27"/>
        <v>#VALUE!</v>
      </c>
    </row>
    <row r="897" spans="1:3" ht="15" thickBot="1" x14ac:dyDescent="0.4">
      <c r="A897" s="5" t="s">
        <v>318</v>
      </c>
      <c r="B897" s="5" t="str">
        <f t="shared" si="26"/>
        <v>R7</v>
      </c>
      <c r="C897" s="5" t="str">
        <f t="shared" si="27"/>
        <v>5.1.1.7 Motor de Avisos</v>
      </c>
    </row>
    <row r="898" spans="1:3" ht="15" thickBot="1" x14ac:dyDescent="0.4">
      <c r="A898" s="5" t="s">
        <v>319</v>
      </c>
      <c r="B898" s="5" t="str">
        <f t="shared" si="26"/>
        <v>R7</v>
      </c>
      <c r="C898" s="5" t="str">
        <f t="shared" si="27"/>
        <v>5.1.1.7 Motor de Avisos</v>
      </c>
    </row>
    <row r="899" spans="1:3" ht="15" thickBot="1" x14ac:dyDescent="0.4">
      <c r="A899" s="5" t="s">
        <v>320</v>
      </c>
      <c r="B899" s="5" t="str">
        <f t="shared" ref="B899:B962" si="28">LEFT(A899,LEN(A899)-3)</f>
        <v>R7</v>
      </c>
      <c r="C899" s="5" t="str">
        <f t="shared" ref="C899:C962" si="29">VLOOKUP(TRIM(LEFT(A899,LEN(A899)-3)),$F$1:$G$28,2,0)</f>
        <v>5.1.1.7 Motor de Avisos</v>
      </c>
    </row>
    <row r="900" spans="1:3" ht="15" thickBot="1" x14ac:dyDescent="0.4">
      <c r="A900" s="5" t="s">
        <v>321</v>
      </c>
      <c r="B900" s="5" t="str">
        <f t="shared" si="28"/>
        <v>R7</v>
      </c>
      <c r="C900" s="5" t="str">
        <f t="shared" si="29"/>
        <v>5.1.1.7 Motor de Avisos</v>
      </c>
    </row>
    <row r="901" spans="1:3" x14ac:dyDescent="0.35">
      <c r="A901" s="59" t="s">
        <v>322</v>
      </c>
      <c r="B901" s="59" t="str">
        <f t="shared" si="28"/>
        <v>R7</v>
      </c>
      <c r="C901" s="59" t="str">
        <f t="shared" si="29"/>
        <v>5.1.1.7 Motor de Avisos</v>
      </c>
    </row>
    <row r="902" spans="1:3" x14ac:dyDescent="0.35">
      <c r="A902" s="60"/>
      <c r="B902" s="60" t="e">
        <f t="shared" si="28"/>
        <v>#VALUE!</v>
      </c>
      <c r="C902" s="60" t="e">
        <f t="shared" si="29"/>
        <v>#VALUE!</v>
      </c>
    </row>
    <row r="903" spans="1:3" x14ac:dyDescent="0.35">
      <c r="A903" s="60"/>
      <c r="B903" s="60" t="e">
        <f t="shared" si="28"/>
        <v>#VALUE!</v>
      </c>
      <c r="C903" s="60" t="e">
        <f t="shared" si="29"/>
        <v>#VALUE!</v>
      </c>
    </row>
    <row r="904" spans="1:3" x14ac:dyDescent="0.35">
      <c r="A904" s="60"/>
      <c r="B904" s="60" t="e">
        <f t="shared" si="28"/>
        <v>#VALUE!</v>
      </c>
      <c r="C904" s="60" t="e">
        <f t="shared" si="29"/>
        <v>#VALUE!</v>
      </c>
    </row>
    <row r="905" spans="1:3" ht="15" thickBot="1" x14ac:dyDescent="0.4">
      <c r="A905" s="61"/>
      <c r="B905" s="61" t="e">
        <f t="shared" si="28"/>
        <v>#VALUE!</v>
      </c>
      <c r="C905" s="61" t="e">
        <f t="shared" si="29"/>
        <v>#VALUE!</v>
      </c>
    </row>
    <row r="906" spans="1:3" ht="15" thickBot="1" x14ac:dyDescent="0.4">
      <c r="A906" s="5" t="s">
        <v>323</v>
      </c>
      <c r="B906" s="5" t="str">
        <f t="shared" si="28"/>
        <v>R7</v>
      </c>
      <c r="C906" s="5" t="str">
        <f t="shared" si="29"/>
        <v>5.1.1.7 Motor de Avisos</v>
      </c>
    </row>
    <row r="907" spans="1:3" x14ac:dyDescent="0.35">
      <c r="A907" s="59" t="s">
        <v>324</v>
      </c>
      <c r="B907" s="59" t="str">
        <f t="shared" si="28"/>
        <v>R7</v>
      </c>
      <c r="C907" s="59" t="str">
        <f t="shared" si="29"/>
        <v>5.1.1.7 Motor de Avisos</v>
      </c>
    </row>
    <row r="908" spans="1:3" x14ac:dyDescent="0.35">
      <c r="A908" s="60"/>
      <c r="B908" s="60" t="e">
        <f t="shared" si="28"/>
        <v>#VALUE!</v>
      </c>
      <c r="C908" s="60" t="e">
        <f t="shared" si="29"/>
        <v>#VALUE!</v>
      </c>
    </row>
    <row r="909" spans="1:3" x14ac:dyDescent="0.35">
      <c r="A909" s="60"/>
      <c r="B909" s="60" t="e">
        <f t="shared" si="28"/>
        <v>#VALUE!</v>
      </c>
      <c r="C909" s="60" t="e">
        <f t="shared" si="29"/>
        <v>#VALUE!</v>
      </c>
    </row>
    <row r="910" spans="1:3" x14ac:dyDescent="0.35">
      <c r="A910" s="60"/>
      <c r="B910" s="60" t="e">
        <f t="shared" si="28"/>
        <v>#VALUE!</v>
      </c>
      <c r="C910" s="60" t="e">
        <f t="shared" si="29"/>
        <v>#VALUE!</v>
      </c>
    </row>
    <row r="911" spans="1:3" ht="15" thickBot="1" x14ac:dyDescent="0.4">
      <c r="A911" s="61"/>
      <c r="B911" s="61" t="e">
        <f t="shared" si="28"/>
        <v>#VALUE!</v>
      </c>
      <c r="C911" s="61" t="e">
        <f t="shared" si="29"/>
        <v>#VALUE!</v>
      </c>
    </row>
    <row r="912" spans="1:3" ht="15" thickBot="1" x14ac:dyDescent="0.4">
      <c r="A912" s="5" t="s">
        <v>325</v>
      </c>
      <c r="B912" s="5" t="str">
        <f t="shared" si="28"/>
        <v>R7</v>
      </c>
      <c r="C912" s="5" t="str">
        <f t="shared" si="29"/>
        <v>5.1.1.7 Motor de Avisos</v>
      </c>
    </row>
    <row r="913" spans="1:3" ht="15" thickBot="1" x14ac:dyDescent="0.4">
      <c r="A913" s="5" t="s">
        <v>326</v>
      </c>
      <c r="B913" s="5" t="str">
        <f t="shared" si="28"/>
        <v>R7</v>
      </c>
      <c r="C913" s="5" t="str">
        <f t="shared" si="29"/>
        <v>5.1.1.7 Motor de Avisos</v>
      </c>
    </row>
    <row r="914" spans="1:3" ht="15" thickBot="1" x14ac:dyDescent="0.4">
      <c r="A914" s="5" t="s">
        <v>327</v>
      </c>
      <c r="B914" s="5" t="str">
        <f t="shared" si="28"/>
        <v>R7</v>
      </c>
      <c r="C914" s="5" t="str">
        <f t="shared" si="29"/>
        <v>5.1.1.7 Motor de Avisos</v>
      </c>
    </row>
    <row r="915" spans="1:3" ht="15" thickBot="1" x14ac:dyDescent="0.4">
      <c r="A915" s="5" t="s">
        <v>328</v>
      </c>
      <c r="B915" s="5" t="str">
        <f t="shared" si="28"/>
        <v>R7</v>
      </c>
      <c r="C915" s="5" t="str">
        <f t="shared" si="29"/>
        <v>5.1.1.7 Motor de Avisos</v>
      </c>
    </row>
    <row r="916" spans="1:3" x14ac:dyDescent="0.35">
      <c r="A916" s="59" t="s">
        <v>329</v>
      </c>
      <c r="B916" s="59" t="str">
        <f t="shared" si="28"/>
        <v>R7</v>
      </c>
      <c r="C916" s="59" t="str">
        <f t="shared" si="29"/>
        <v>5.1.1.7 Motor de Avisos</v>
      </c>
    </row>
    <row r="917" spans="1:3" x14ac:dyDescent="0.35">
      <c r="A917" s="60"/>
      <c r="B917" s="60" t="e">
        <f t="shared" si="28"/>
        <v>#VALUE!</v>
      </c>
      <c r="C917" s="60" t="e">
        <f t="shared" si="29"/>
        <v>#VALUE!</v>
      </c>
    </row>
    <row r="918" spans="1:3" x14ac:dyDescent="0.35">
      <c r="A918" s="60"/>
      <c r="B918" s="60" t="e">
        <f t="shared" si="28"/>
        <v>#VALUE!</v>
      </c>
      <c r="C918" s="60" t="e">
        <f t="shared" si="29"/>
        <v>#VALUE!</v>
      </c>
    </row>
    <row r="919" spans="1:3" x14ac:dyDescent="0.35">
      <c r="A919" s="60"/>
      <c r="B919" s="60" t="e">
        <f t="shared" si="28"/>
        <v>#VALUE!</v>
      </c>
      <c r="C919" s="60" t="e">
        <f t="shared" si="29"/>
        <v>#VALUE!</v>
      </c>
    </row>
    <row r="920" spans="1:3" ht="15" thickBot="1" x14ac:dyDescent="0.4">
      <c r="A920" s="61"/>
      <c r="B920" s="61" t="e">
        <f t="shared" si="28"/>
        <v>#VALUE!</v>
      </c>
      <c r="C920" s="61" t="e">
        <f t="shared" si="29"/>
        <v>#VALUE!</v>
      </c>
    </row>
    <row r="921" spans="1:3" x14ac:dyDescent="0.35">
      <c r="A921" s="59" t="s">
        <v>330</v>
      </c>
      <c r="B921" s="59" t="str">
        <f t="shared" si="28"/>
        <v>R7</v>
      </c>
      <c r="C921" s="59" t="str">
        <f t="shared" si="29"/>
        <v>5.1.1.7 Motor de Avisos</v>
      </c>
    </row>
    <row r="922" spans="1:3" x14ac:dyDescent="0.35">
      <c r="A922" s="60"/>
      <c r="B922" s="60" t="e">
        <f t="shared" si="28"/>
        <v>#VALUE!</v>
      </c>
      <c r="C922" s="60" t="e">
        <f t="shared" si="29"/>
        <v>#VALUE!</v>
      </c>
    </row>
    <row r="923" spans="1:3" ht="15" thickBot="1" x14ac:dyDescent="0.4">
      <c r="A923" s="61"/>
      <c r="B923" s="61" t="e">
        <f t="shared" si="28"/>
        <v>#VALUE!</v>
      </c>
      <c r="C923" s="61" t="e">
        <f t="shared" si="29"/>
        <v>#VALUE!</v>
      </c>
    </row>
    <row r="924" spans="1:3" ht="15" thickBot="1" x14ac:dyDescent="0.4">
      <c r="A924" s="5" t="s">
        <v>331</v>
      </c>
      <c r="B924" s="5" t="str">
        <f t="shared" si="28"/>
        <v>R7</v>
      </c>
      <c r="C924" s="5" t="str">
        <f t="shared" si="29"/>
        <v>5.1.1.7 Motor de Avisos</v>
      </c>
    </row>
    <row r="925" spans="1:3" ht="15" thickBot="1" x14ac:dyDescent="0.4">
      <c r="A925" s="5" t="s">
        <v>332</v>
      </c>
      <c r="B925" s="5" t="str">
        <f t="shared" si="28"/>
        <v>R7</v>
      </c>
      <c r="C925" s="5" t="str">
        <f t="shared" si="29"/>
        <v>5.1.1.7 Motor de Avisos</v>
      </c>
    </row>
    <row r="926" spans="1:3" ht="15" thickBot="1" x14ac:dyDescent="0.4">
      <c r="A926" s="5" t="s">
        <v>333</v>
      </c>
      <c r="B926" s="5" t="str">
        <f t="shared" si="28"/>
        <v>R7</v>
      </c>
      <c r="C926" s="5" t="str">
        <f t="shared" si="29"/>
        <v>5.1.1.7 Motor de Avisos</v>
      </c>
    </row>
    <row r="927" spans="1:3" x14ac:dyDescent="0.35">
      <c r="A927" s="59" t="s">
        <v>334</v>
      </c>
      <c r="B927" s="59" t="str">
        <f t="shared" si="28"/>
        <v>R7</v>
      </c>
      <c r="C927" s="59" t="str">
        <f t="shared" si="29"/>
        <v>5.1.1.7 Motor de Avisos</v>
      </c>
    </row>
    <row r="928" spans="1:3" x14ac:dyDescent="0.35">
      <c r="A928" s="60"/>
      <c r="B928" s="60" t="e">
        <f t="shared" si="28"/>
        <v>#VALUE!</v>
      </c>
      <c r="C928" s="60" t="e">
        <f t="shared" si="29"/>
        <v>#VALUE!</v>
      </c>
    </row>
    <row r="929" spans="1:3" ht="15" thickBot="1" x14ac:dyDescent="0.4">
      <c r="A929" s="61"/>
      <c r="B929" s="61" t="e">
        <f t="shared" si="28"/>
        <v>#VALUE!</v>
      </c>
      <c r="C929" s="61" t="e">
        <f t="shared" si="29"/>
        <v>#VALUE!</v>
      </c>
    </row>
    <row r="930" spans="1:3" x14ac:dyDescent="0.35">
      <c r="A930" s="59" t="s">
        <v>335</v>
      </c>
      <c r="B930" s="59" t="str">
        <f t="shared" si="28"/>
        <v>R7</v>
      </c>
      <c r="C930" s="59" t="str">
        <f t="shared" si="29"/>
        <v>5.1.1.7 Motor de Avisos</v>
      </c>
    </row>
    <row r="931" spans="1:3" x14ac:dyDescent="0.35">
      <c r="A931" s="60"/>
      <c r="B931" s="60" t="e">
        <f t="shared" si="28"/>
        <v>#VALUE!</v>
      </c>
      <c r="C931" s="60" t="e">
        <f t="shared" si="29"/>
        <v>#VALUE!</v>
      </c>
    </row>
    <row r="932" spans="1:3" x14ac:dyDescent="0.35">
      <c r="A932" s="60"/>
      <c r="B932" s="60" t="e">
        <f t="shared" si="28"/>
        <v>#VALUE!</v>
      </c>
      <c r="C932" s="60" t="e">
        <f t="shared" si="29"/>
        <v>#VALUE!</v>
      </c>
    </row>
    <row r="933" spans="1:3" x14ac:dyDescent="0.35">
      <c r="A933" s="60"/>
      <c r="B933" s="60" t="e">
        <f t="shared" si="28"/>
        <v>#VALUE!</v>
      </c>
      <c r="C933" s="60" t="e">
        <f t="shared" si="29"/>
        <v>#VALUE!</v>
      </c>
    </row>
    <row r="934" spans="1:3" ht="15" thickBot="1" x14ac:dyDescent="0.4">
      <c r="A934" s="61"/>
      <c r="B934" s="61" t="e">
        <f t="shared" si="28"/>
        <v>#VALUE!</v>
      </c>
      <c r="C934" s="61" t="e">
        <f t="shared" si="29"/>
        <v>#VALUE!</v>
      </c>
    </row>
    <row r="935" spans="1:3" x14ac:dyDescent="0.35">
      <c r="A935" s="59" t="s">
        <v>336</v>
      </c>
      <c r="B935" s="59" t="str">
        <f t="shared" si="28"/>
        <v>R7</v>
      </c>
      <c r="C935" s="59" t="str">
        <f t="shared" si="29"/>
        <v>5.1.1.7 Motor de Avisos</v>
      </c>
    </row>
    <row r="936" spans="1:3" x14ac:dyDescent="0.35">
      <c r="A936" s="60"/>
      <c r="B936" s="60" t="e">
        <f t="shared" si="28"/>
        <v>#VALUE!</v>
      </c>
      <c r="C936" s="60" t="e">
        <f t="shared" si="29"/>
        <v>#VALUE!</v>
      </c>
    </row>
    <row r="937" spans="1:3" ht="15" thickBot="1" x14ac:dyDescent="0.4">
      <c r="A937" s="61"/>
      <c r="B937" s="61" t="e">
        <f t="shared" si="28"/>
        <v>#VALUE!</v>
      </c>
      <c r="C937" s="61" t="e">
        <f t="shared" si="29"/>
        <v>#VALUE!</v>
      </c>
    </row>
    <row r="938" spans="1:3" ht="15" thickBot="1" x14ac:dyDescent="0.4">
      <c r="A938" s="5" t="s">
        <v>337</v>
      </c>
      <c r="B938" s="5" t="str">
        <f t="shared" si="28"/>
        <v>R7</v>
      </c>
      <c r="C938" s="5" t="str">
        <f t="shared" si="29"/>
        <v>5.1.1.7 Motor de Avisos</v>
      </c>
    </row>
    <row r="939" spans="1:3" ht="15" thickBot="1" x14ac:dyDescent="0.4">
      <c r="A939" s="5" t="s">
        <v>338</v>
      </c>
      <c r="B939" s="5" t="str">
        <f t="shared" si="28"/>
        <v>R7</v>
      </c>
      <c r="C939" s="5" t="str">
        <f t="shared" si="29"/>
        <v>5.1.1.7 Motor de Avisos</v>
      </c>
    </row>
    <row r="940" spans="1:3" x14ac:dyDescent="0.35">
      <c r="A940" s="59" t="s">
        <v>339</v>
      </c>
      <c r="B940" s="59" t="str">
        <f t="shared" si="28"/>
        <v>R7</v>
      </c>
      <c r="C940" s="59" t="str">
        <f t="shared" si="29"/>
        <v>5.1.1.7 Motor de Avisos</v>
      </c>
    </row>
    <row r="941" spans="1:3" x14ac:dyDescent="0.35">
      <c r="A941" s="60"/>
      <c r="B941" s="60" t="e">
        <f t="shared" si="28"/>
        <v>#VALUE!</v>
      </c>
      <c r="C941" s="60" t="e">
        <f t="shared" si="29"/>
        <v>#VALUE!</v>
      </c>
    </row>
    <row r="942" spans="1:3" x14ac:dyDescent="0.35">
      <c r="A942" s="60"/>
      <c r="B942" s="60" t="e">
        <f t="shared" si="28"/>
        <v>#VALUE!</v>
      </c>
      <c r="C942" s="60" t="e">
        <f t="shared" si="29"/>
        <v>#VALUE!</v>
      </c>
    </row>
    <row r="943" spans="1:3" x14ac:dyDescent="0.35">
      <c r="A943" s="60"/>
      <c r="B943" s="60" t="e">
        <f t="shared" si="28"/>
        <v>#VALUE!</v>
      </c>
      <c r="C943" s="60" t="e">
        <f t="shared" si="29"/>
        <v>#VALUE!</v>
      </c>
    </row>
    <row r="944" spans="1:3" ht="15" thickBot="1" x14ac:dyDescent="0.4">
      <c r="A944" s="61"/>
      <c r="B944" s="61" t="e">
        <f t="shared" si="28"/>
        <v>#VALUE!</v>
      </c>
      <c r="C944" s="61" t="e">
        <f t="shared" si="29"/>
        <v>#VALUE!</v>
      </c>
    </row>
    <row r="945" spans="1:3" x14ac:dyDescent="0.35">
      <c r="A945" s="59" t="s">
        <v>340</v>
      </c>
      <c r="B945" s="59" t="str">
        <f t="shared" si="28"/>
        <v>R7</v>
      </c>
      <c r="C945" s="59" t="str">
        <f t="shared" si="29"/>
        <v>5.1.1.7 Motor de Avisos</v>
      </c>
    </row>
    <row r="946" spans="1:3" x14ac:dyDescent="0.35">
      <c r="A946" s="60"/>
      <c r="B946" s="60" t="e">
        <f t="shared" si="28"/>
        <v>#VALUE!</v>
      </c>
      <c r="C946" s="60" t="e">
        <f t="shared" si="29"/>
        <v>#VALUE!</v>
      </c>
    </row>
    <row r="947" spans="1:3" ht="15" thickBot="1" x14ac:dyDescent="0.4">
      <c r="A947" s="61"/>
      <c r="B947" s="61" t="e">
        <f t="shared" si="28"/>
        <v>#VALUE!</v>
      </c>
      <c r="C947" s="61" t="e">
        <f t="shared" si="29"/>
        <v>#VALUE!</v>
      </c>
    </row>
    <row r="948" spans="1:3" ht="15" thickBot="1" x14ac:dyDescent="0.4">
      <c r="A948" s="5" t="s">
        <v>341</v>
      </c>
      <c r="B948" s="5" t="str">
        <f t="shared" si="28"/>
        <v>R7</v>
      </c>
      <c r="C948" s="5" t="str">
        <f t="shared" si="29"/>
        <v>5.1.1.7 Motor de Avisos</v>
      </c>
    </row>
    <row r="949" spans="1:3" ht="15" thickBot="1" x14ac:dyDescent="0.4">
      <c r="A949" s="5" t="s">
        <v>342</v>
      </c>
      <c r="B949" s="5" t="str">
        <f t="shared" si="28"/>
        <v>R7</v>
      </c>
      <c r="C949" s="5" t="str">
        <f t="shared" si="29"/>
        <v>5.1.1.7 Motor de Avisos</v>
      </c>
    </row>
    <row r="950" spans="1:3" x14ac:dyDescent="0.35">
      <c r="A950" s="59" t="s">
        <v>343</v>
      </c>
      <c r="B950" s="59" t="str">
        <f t="shared" si="28"/>
        <v>R7</v>
      </c>
      <c r="C950" s="59" t="str">
        <f t="shared" si="29"/>
        <v>5.1.1.7 Motor de Avisos</v>
      </c>
    </row>
    <row r="951" spans="1:3" x14ac:dyDescent="0.35">
      <c r="A951" s="60"/>
      <c r="B951" s="60" t="e">
        <f t="shared" si="28"/>
        <v>#VALUE!</v>
      </c>
      <c r="C951" s="60" t="e">
        <f t="shared" si="29"/>
        <v>#VALUE!</v>
      </c>
    </row>
    <row r="952" spans="1:3" ht="15" thickBot="1" x14ac:dyDescent="0.4">
      <c r="A952" s="61"/>
      <c r="B952" s="61" t="e">
        <f t="shared" si="28"/>
        <v>#VALUE!</v>
      </c>
      <c r="C952" s="61" t="e">
        <f t="shared" si="29"/>
        <v>#VALUE!</v>
      </c>
    </row>
    <row r="953" spans="1:3" ht="15" thickBot="1" x14ac:dyDescent="0.4">
      <c r="A953" s="5" t="s">
        <v>344</v>
      </c>
      <c r="B953" s="5" t="str">
        <f t="shared" si="28"/>
        <v>R7</v>
      </c>
      <c r="C953" s="5" t="str">
        <f t="shared" si="29"/>
        <v>5.1.1.7 Motor de Avisos</v>
      </c>
    </row>
    <row r="954" spans="1:3" ht="15" thickBot="1" x14ac:dyDescent="0.4">
      <c r="A954" s="5" t="s">
        <v>345</v>
      </c>
      <c r="B954" s="5" t="str">
        <f t="shared" si="28"/>
        <v>R7</v>
      </c>
      <c r="C954" s="5" t="str">
        <f t="shared" si="29"/>
        <v>5.1.1.7 Motor de Avisos</v>
      </c>
    </row>
    <row r="955" spans="1:3" ht="15" thickBot="1" x14ac:dyDescent="0.4">
      <c r="A955" s="5" t="s">
        <v>346</v>
      </c>
      <c r="B955" s="5" t="str">
        <f t="shared" si="28"/>
        <v>R7</v>
      </c>
      <c r="C955" s="5" t="str">
        <f t="shared" si="29"/>
        <v>5.1.1.7 Motor de Avisos</v>
      </c>
    </row>
    <row r="956" spans="1:3" ht="15" thickBot="1" x14ac:dyDescent="0.4">
      <c r="A956" s="5" t="s">
        <v>347</v>
      </c>
      <c r="B956" s="5" t="str">
        <f t="shared" si="28"/>
        <v>R7</v>
      </c>
      <c r="C956" s="5" t="str">
        <f t="shared" si="29"/>
        <v>5.1.1.7 Motor de Avisos</v>
      </c>
    </row>
    <row r="957" spans="1:3" ht="15" thickBot="1" x14ac:dyDescent="0.4">
      <c r="A957" s="5" t="s">
        <v>348</v>
      </c>
      <c r="B957" s="5" t="str">
        <f t="shared" si="28"/>
        <v>R7</v>
      </c>
      <c r="C957" s="5" t="str">
        <f t="shared" si="29"/>
        <v>5.1.1.7 Motor de Avisos</v>
      </c>
    </row>
    <row r="958" spans="1:3" x14ac:dyDescent="0.35">
      <c r="A958" s="59" t="s">
        <v>349</v>
      </c>
      <c r="B958" s="59" t="str">
        <f t="shared" si="28"/>
        <v>R7</v>
      </c>
      <c r="C958" s="59" t="str">
        <f t="shared" si="29"/>
        <v>5.1.1.7 Motor de Avisos</v>
      </c>
    </row>
    <row r="959" spans="1:3" x14ac:dyDescent="0.35">
      <c r="A959" s="60"/>
      <c r="B959" s="60" t="e">
        <f t="shared" si="28"/>
        <v>#VALUE!</v>
      </c>
      <c r="C959" s="60" t="e">
        <f t="shared" si="29"/>
        <v>#VALUE!</v>
      </c>
    </row>
    <row r="960" spans="1:3" x14ac:dyDescent="0.35">
      <c r="A960" s="60"/>
      <c r="B960" s="60" t="e">
        <f t="shared" si="28"/>
        <v>#VALUE!</v>
      </c>
      <c r="C960" s="60" t="e">
        <f t="shared" si="29"/>
        <v>#VALUE!</v>
      </c>
    </row>
    <row r="961" spans="1:3" x14ac:dyDescent="0.35">
      <c r="A961" s="60"/>
      <c r="B961" s="60" t="e">
        <f t="shared" si="28"/>
        <v>#VALUE!</v>
      </c>
      <c r="C961" s="60" t="e">
        <f t="shared" si="29"/>
        <v>#VALUE!</v>
      </c>
    </row>
    <row r="962" spans="1:3" ht="15" thickBot="1" x14ac:dyDescent="0.4">
      <c r="A962" s="61"/>
      <c r="B962" s="61" t="e">
        <f t="shared" si="28"/>
        <v>#VALUE!</v>
      </c>
      <c r="C962" s="61" t="e">
        <f t="shared" si="29"/>
        <v>#VALUE!</v>
      </c>
    </row>
    <row r="963" spans="1:3" x14ac:dyDescent="0.35">
      <c r="A963" s="59" t="s">
        <v>350</v>
      </c>
      <c r="B963" s="59" t="str">
        <f t="shared" ref="B963:B1026" si="30">LEFT(A963,LEN(A963)-3)</f>
        <v>R7</v>
      </c>
      <c r="C963" s="59" t="str">
        <f t="shared" ref="C963:C1026" si="31">VLOOKUP(TRIM(LEFT(A963,LEN(A963)-3)),$F$1:$G$28,2,0)</f>
        <v>5.1.1.7 Motor de Avisos</v>
      </c>
    </row>
    <row r="964" spans="1:3" x14ac:dyDescent="0.35">
      <c r="A964" s="60"/>
      <c r="B964" s="60" t="e">
        <f t="shared" si="30"/>
        <v>#VALUE!</v>
      </c>
      <c r="C964" s="60" t="e">
        <f t="shared" si="31"/>
        <v>#VALUE!</v>
      </c>
    </row>
    <row r="965" spans="1:3" ht="15" thickBot="1" x14ac:dyDescent="0.4">
      <c r="A965" s="61"/>
      <c r="B965" s="61" t="e">
        <f t="shared" si="30"/>
        <v>#VALUE!</v>
      </c>
      <c r="C965" s="61" t="e">
        <f t="shared" si="31"/>
        <v>#VALUE!</v>
      </c>
    </row>
    <row r="966" spans="1:3" ht="15" thickBot="1" x14ac:dyDescent="0.4">
      <c r="A966" s="5" t="s">
        <v>351</v>
      </c>
      <c r="B966" s="5" t="str">
        <f t="shared" si="30"/>
        <v>R7</v>
      </c>
      <c r="C966" s="5" t="str">
        <f t="shared" si="31"/>
        <v>5.1.1.7 Motor de Avisos</v>
      </c>
    </row>
    <row r="967" spans="1:3" ht="15" thickBot="1" x14ac:dyDescent="0.4">
      <c r="A967" s="5" t="s">
        <v>352</v>
      </c>
      <c r="B967" s="5" t="str">
        <f t="shared" si="30"/>
        <v>R7</v>
      </c>
      <c r="C967" s="5" t="str">
        <f t="shared" si="31"/>
        <v>5.1.1.7 Motor de Avisos</v>
      </c>
    </row>
    <row r="968" spans="1:3" x14ac:dyDescent="0.35">
      <c r="A968" s="59" t="s">
        <v>353</v>
      </c>
      <c r="B968" s="59" t="str">
        <f t="shared" si="30"/>
        <v>R7</v>
      </c>
      <c r="C968" s="59" t="str">
        <f t="shared" si="31"/>
        <v>5.1.1.7 Motor de Avisos</v>
      </c>
    </row>
    <row r="969" spans="1:3" x14ac:dyDescent="0.35">
      <c r="A969" s="60"/>
      <c r="B969" s="60" t="e">
        <f t="shared" si="30"/>
        <v>#VALUE!</v>
      </c>
      <c r="C969" s="60" t="e">
        <f t="shared" si="31"/>
        <v>#VALUE!</v>
      </c>
    </row>
    <row r="970" spans="1:3" x14ac:dyDescent="0.35">
      <c r="A970" s="60"/>
      <c r="B970" s="60" t="e">
        <f t="shared" si="30"/>
        <v>#VALUE!</v>
      </c>
      <c r="C970" s="60" t="e">
        <f t="shared" si="31"/>
        <v>#VALUE!</v>
      </c>
    </row>
    <row r="971" spans="1:3" x14ac:dyDescent="0.35">
      <c r="A971" s="60"/>
      <c r="B971" s="60" t="e">
        <f t="shared" si="30"/>
        <v>#VALUE!</v>
      </c>
      <c r="C971" s="60" t="e">
        <f t="shared" si="31"/>
        <v>#VALUE!</v>
      </c>
    </row>
    <row r="972" spans="1:3" ht="15" thickBot="1" x14ac:dyDescent="0.4">
      <c r="A972" s="61"/>
      <c r="B972" s="61" t="e">
        <f t="shared" si="30"/>
        <v>#VALUE!</v>
      </c>
      <c r="C972" s="61" t="e">
        <f t="shared" si="31"/>
        <v>#VALUE!</v>
      </c>
    </row>
    <row r="973" spans="1:3" x14ac:dyDescent="0.35">
      <c r="A973" s="59" t="s">
        <v>354</v>
      </c>
      <c r="B973" s="59" t="str">
        <f t="shared" si="30"/>
        <v>R7</v>
      </c>
      <c r="C973" s="59" t="str">
        <f t="shared" si="31"/>
        <v>5.1.1.7 Motor de Avisos</v>
      </c>
    </row>
    <row r="974" spans="1:3" x14ac:dyDescent="0.35">
      <c r="A974" s="60"/>
      <c r="B974" s="60" t="e">
        <f t="shared" si="30"/>
        <v>#VALUE!</v>
      </c>
      <c r="C974" s="60" t="e">
        <f t="shared" si="31"/>
        <v>#VALUE!</v>
      </c>
    </row>
    <row r="975" spans="1:3" ht="15" thickBot="1" x14ac:dyDescent="0.4">
      <c r="A975" s="61"/>
      <c r="B975" s="61" t="e">
        <f t="shared" si="30"/>
        <v>#VALUE!</v>
      </c>
      <c r="C975" s="61" t="e">
        <f t="shared" si="31"/>
        <v>#VALUE!</v>
      </c>
    </row>
    <row r="976" spans="1:3" x14ac:dyDescent="0.35">
      <c r="A976" s="59" t="s">
        <v>355</v>
      </c>
      <c r="B976" s="59" t="str">
        <f t="shared" si="30"/>
        <v>R7</v>
      </c>
      <c r="C976" s="59" t="str">
        <f t="shared" si="31"/>
        <v>5.1.1.7 Motor de Avisos</v>
      </c>
    </row>
    <row r="977" spans="1:3" x14ac:dyDescent="0.35">
      <c r="A977" s="60"/>
      <c r="B977" s="60" t="e">
        <f t="shared" si="30"/>
        <v>#VALUE!</v>
      </c>
      <c r="C977" s="60" t="e">
        <f t="shared" si="31"/>
        <v>#VALUE!</v>
      </c>
    </row>
    <row r="978" spans="1:3" x14ac:dyDescent="0.35">
      <c r="A978" s="60"/>
      <c r="B978" s="60" t="e">
        <f t="shared" si="30"/>
        <v>#VALUE!</v>
      </c>
      <c r="C978" s="60" t="e">
        <f t="shared" si="31"/>
        <v>#VALUE!</v>
      </c>
    </row>
    <row r="979" spans="1:3" x14ac:dyDescent="0.35">
      <c r="A979" s="60"/>
      <c r="B979" s="60" t="e">
        <f t="shared" si="30"/>
        <v>#VALUE!</v>
      </c>
      <c r="C979" s="60" t="e">
        <f t="shared" si="31"/>
        <v>#VALUE!</v>
      </c>
    </row>
    <row r="980" spans="1:3" x14ac:dyDescent="0.35">
      <c r="A980" s="60"/>
      <c r="B980" s="60" t="e">
        <f t="shared" si="30"/>
        <v>#VALUE!</v>
      </c>
      <c r="C980" s="60" t="e">
        <f t="shared" si="31"/>
        <v>#VALUE!</v>
      </c>
    </row>
    <row r="981" spans="1:3" x14ac:dyDescent="0.35">
      <c r="A981" s="60"/>
      <c r="B981" s="60" t="e">
        <f t="shared" si="30"/>
        <v>#VALUE!</v>
      </c>
      <c r="C981" s="60" t="e">
        <f t="shared" si="31"/>
        <v>#VALUE!</v>
      </c>
    </row>
    <row r="982" spans="1:3" x14ac:dyDescent="0.35">
      <c r="A982" s="60"/>
      <c r="B982" s="60" t="e">
        <f t="shared" si="30"/>
        <v>#VALUE!</v>
      </c>
      <c r="C982" s="60" t="e">
        <f t="shared" si="31"/>
        <v>#VALUE!</v>
      </c>
    </row>
    <row r="983" spans="1:3" x14ac:dyDescent="0.35">
      <c r="A983" s="60"/>
      <c r="B983" s="60" t="e">
        <f t="shared" si="30"/>
        <v>#VALUE!</v>
      </c>
      <c r="C983" s="60" t="e">
        <f t="shared" si="31"/>
        <v>#VALUE!</v>
      </c>
    </row>
    <row r="984" spans="1:3" ht="15" thickBot="1" x14ac:dyDescent="0.4">
      <c r="A984" s="61"/>
      <c r="B984" s="61" t="e">
        <f t="shared" si="30"/>
        <v>#VALUE!</v>
      </c>
      <c r="C984" s="61" t="e">
        <f t="shared" si="31"/>
        <v>#VALUE!</v>
      </c>
    </row>
    <row r="985" spans="1:3" x14ac:dyDescent="0.35">
      <c r="A985" s="59" t="s">
        <v>356</v>
      </c>
      <c r="B985" s="59" t="str">
        <f t="shared" si="30"/>
        <v>R7</v>
      </c>
      <c r="C985" s="59" t="str">
        <f t="shared" si="31"/>
        <v>5.1.1.7 Motor de Avisos</v>
      </c>
    </row>
    <row r="986" spans="1:3" x14ac:dyDescent="0.35">
      <c r="A986" s="60"/>
      <c r="B986" s="60" t="e">
        <f t="shared" si="30"/>
        <v>#VALUE!</v>
      </c>
      <c r="C986" s="60" t="e">
        <f t="shared" si="31"/>
        <v>#VALUE!</v>
      </c>
    </row>
    <row r="987" spans="1:3" x14ac:dyDescent="0.35">
      <c r="A987" s="60"/>
      <c r="B987" s="60" t="e">
        <f t="shared" si="30"/>
        <v>#VALUE!</v>
      </c>
      <c r="C987" s="60" t="e">
        <f t="shared" si="31"/>
        <v>#VALUE!</v>
      </c>
    </row>
    <row r="988" spans="1:3" x14ac:dyDescent="0.35">
      <c r="A988" s="60"/>
      <c r="B988" s="60" t="e">
        <f t="shared" si="30"/>
        <v>#VALUE!</v>
      </c>
      <c r="C988" s="60" t="e">
        <f t="shared" si="31"/>
        <v>#VALUE!</v>
      </c>
    </row>
    <row r="989" spans="1:3" ht="15" thickBot="1" x14ac:dyDescent="0.4">
      <c r="A989" s="61"/>
      <c r="B989" s="61" t="e">
        <f t="shared" si="30"/>
        <v>#VALUE!</v>
      </c>
      <c r="C989" s="61" t="e">
        <f t="shared" si="31"/>
        <v>#VALUE!</v>
      </c>
    </row>
    <row r="990" spans="1:3" x14ac:dyDescent="0.35">
      <c r="A990" s="59" t="s">
        <v>357</v>
      </c>
      <c r="B990" s="59" t="str">
        <f t="shared" si="30"/>
        <v>R7</v>
      </c>
      <c r="C990" s="59" t="str">
        <f t="shared" si="31"/>
        <v>5.1.1.7 Motor de Avisos</v>
      </c>
    </row>
    <row r="991" spans="1:3" x14ac:dyDescent="0.35">
      <c r="A991" s="60"/>
      <c r="B991" s="60" t="e">
        <f t="shared" si="30"/>
        <v>#VALUE!</v>
      </c>
      <c r="C991" s="60" t="e">
        <f t="shared" si="31"/>
        <v>#VALUE!</v>
      </c>
    </row>
    <row r="992" spans="1:3" x14ac:dyDescent="0.35">
      <c r="A992" s="60"/>
      <c r="B992" s="60" t="e">
        <f t="shared" si="30"/>
        <v>#VALUE!</v>
      </c>
      <c r="C992" s="60" t="e">
        <f t="shared" si="31"/>
        <v>#VALUE!</v>
      </c>
    </row>
    <row r="993" spans="1:3" x14ac:dyDescent="0.35">
      <c r="A993" s="60"/>
      <c r="B993" s="60" t="e">
        <f t="shared" si="30"/>
        <v>#VALUE!</v>
      </c>
      <c r="C993" s="60" t="e">
        <f t="shared" si="31"/>
        <v>#VALUE!</v>
      </c>
    </row>
    <row r="994" spans="1:3" x14ac:dyDescent="0.35">
      <c r="A994" s="60"/>
      <c r="B994" s="60" t="e">
        <f t="shared" si="30"/>
        <v>#VALUE!</v>
      </c>
      <c r="C994" s="60" t="e">
        <f t="shared" si="31"/>
        <v>#VALUE!</v>
      </c>
    </row>
    <row r="995" spans="1:3" ht="15" thickBot="1" x14ac:dyDescent="0.4">
      <c r="A995" s="61"/>
      <c r="B995" s="61" t="e">
        <f t="shared" si="30"/>
        <v>#VALUE!</v>
      </c>
      <c r="C995" s="61" t="e">
        <f t="shared" si="31"/>
        <v>#VALUE!</v>
      </c>
    </row>
    <row r="996" spans="1:3" ht="15" thickBot="1" x14ac:dyDescent="0.4">
      <c r="A996" s="5" t="s">
        <v>358</v>
      </c>
      <c r="B996" s="5" t="str">
        <f t="shared" si="30"/>
        <v>R7</v>
      </c>
      <c r="C996" s="5" t="str">
        <f t="shared" si="31"/>
        <v>5.1.1.7 Motor de Avisos</v>
      </c>
    </row>
    <row r="997" spans="1:3" ht="15" thickBot="1" x14ac:dyDescent="0.4">
      <c r="A997" s="5" t="s">
        <v>359</v>
      </c>
      <c r="B997" s="5" t="str">
        <f t="shared" si="30"/>
        <v>R7</v>
      </c>
      <c r="C997" s="5" t="str">
        <f t="shared" si="31"/>
        <v>5.1.1.7 Motor de Avisos</v>
      </c>
    </row>
    <row r="998" spans="1:3" ht="15" thickBot="1" x14ac:dyDescent="0.4">
      <c r="A998" s="5" t="s">
        <v>360</v>
      </c>
      <c r="B998" s="5" t="str">
        <f t="shared" si="30"/>
        <v>R7</v>
      </c>
      <c r="C998" s="5" t="str">
        <f t="shared" si="31"/>
        <v>5.1.1.7 Motor de Avisos</v>
      </c>
    </row>
    <row r="999" spans="1:3" ht="15" thickBot="1" x14ac:dyDescent="0.4">
      <c r="A999" s="5" t="s">
        <v>361</v>
      </c>
      <c r="B999" s="5" t="str">
        <f t="shared" si="30"/>
        <v>R7</v>
      </c>
      <c r="C999" s="5" t="str">
        <f t="shared" si="31"/>
        <v>5.1.1.7 Motor de Avisos</v>
      </c>
    </row>
    <row r="1000" spans="1:3" ht="15" thickBot="1" x14ac:dyDescent="0.4">
      <c r="A1000" s="5" t="s">
        <v>362</v>
      </c>
      <c r="B1000" s="5" t="str">
        <f t="shared" si="30"/>
        <v>R7</v>
      </c>
      <c r="C1000" s="5" t="str">
        <f t="shared" si="31"/>
        <v>5.1.1.7 Motor de Avisos</v>
      </c>
    </row>
    <row r="1001" spans="1:3" ht="15" thickBot="1" x14ac:dyDescent="0.4">
      <c r="A1001" s="5" t="s">
        <v>363</v>
      </c>
      <c r="B1001" s="5" t="str">
        <f t="shared" si="30"/>
        <v>R7</v>
      </c>
      <c r="C1001" s="5" t="str">
        <f t="shared" si="31"/>
        <v>5.1.1.7 Motor de Avisos</v>
      </c>
    </row>
    <row r="1002" spans="1:3" ht="15" thickBot="1" x14ac:dyDescent="0.4">
      <c r="A1002" s="5" t="s">
        <v>364</v>
      </c>
      <c r="B1002" s="5" t="str">
        <f t="shared" si="30"/>
        <v>R7</v>
      </c>
      <c r="C1002" s="5" t="str">
        <f t="shared" si="31"/>
        <v>5.1.1.7 Motor de Avisos</v>
      </c>
    </row>
    <row r="1003" spans="1:3" ht="15" thickBot="1" x14ac:dyDescent="0.4">
      <c r="A1003" s="5" t="s">
        <v>365</v>
      </c>
      <c r="B1003" s="5" t="str">
        <f t="shared" si="30"/>
        <v>R7</v>
      </c>
      <c r="C1003" s="5" t="str">
        <f t="shared" si="31"/>
        <v>5.1.1.7 Motor de Avisos</v>
      </c>
    </row>
    <row r="1004" spans="1:3" ht="15" thickBot="1" x14ac:dyDescent="0.4">
      <c r="A1004" s="5" t="s">
        <v>366</v>
      </c>
      <c r="B1004" s="5" t="str">
        <f t="shared" si="30"/>
        <v>R7</v>
      </c>
      <c r="C1004" s="5" t="str">
        <f t="shared" si="31"/>
        <v>5.1.1.7 Motor de Avisos</v>
      </c>
    </row>
    <row r="1005" spans="1:3" ht="15" thickBot="1" x14ac:dyDescent="0.4">
      <c r="A1005" s="5" t="s">
        <v>367</v>
      </c>
      <c r="B1005" s="5" t="str">
        <f t="shared" si="30"/>
        <v>R7</v>
      </c>
      <c r="C1005" s="5" t="str">
        <f t="shared" si="31"/>
        <v>5.1.1.7 Motor de Avisos</v>
      </c>
    </row>
    <row r="1006" spans="1:3" ht="15" thickBot="1" x14ac:dyDescent="0.4">
      <c r="A1006" s="5" t="s">
        <v>368</v>
      </c>
      <c r="B1006" s="5" t="str">
        <f t="shared" si="30"/>
        <v>R7</v>
      </c>
      <c r="C1006" s="5" t="str">
        <f t="shared" si="31"/>
        <v>5.1.1.7 Motor de Avisos</v>
      </c>
    </row>
    <row r="1007" spans="1:3" ht="15" thickBot="1" x14ac:dyDescent="0.4">
      <c r="A1007" s="5" t="s">
        <v>369</v>
      </c>
      <c r="B1007" s="5" t="str">
        <f t="shared" si="30"/>
        <v>R7</v>
      </c>
      <c r="C1007" s="5" t="str">
        <f t="shared" si="31"/>
        <v>5.1.1.7 Motor de Avisos</v>
      </c>
    </row>
    <row r="1008" spans="1:3" ht="15" thickBot="1" x14ac:dyDescent="0.4">
      <c r="A1008" s="5" t="s">
        <v>370</v>
      </c>
      <c r="B1008" s="5" t="str">
        <f t="shared" si="30"/>
        <v>R7</v>
      </c>
      <c r="C1008" s="5" t="str">
        <f t="shared" si="31"/>
        <v>5.1.1.7 Motor de Avisos</v>
      </c>
    </row>
    <row r="1009" spans="1:3" ht="15" thickBot="1" x14ac:dyDescent="0.4">
      <c r="A1009" s="5" t="s">
        <v>371</v>
      </c>
      <c r="B1009" s="5" t="str">
        <f t="shared" si="30"/>
        <v>R7</v>
      </c>
      <c r="C1009" s="5" t="str">
        <f t="shared" si="31"/>
        <v>5.1.1.7 Motor de Avisos</v>
      </c>
    </row>
    <row r="1010" spans="1:3" ht="15" thickBot="1" x14ac:dyDescent="0.4">
      <c r="A1010" s="5" t="s">
        <v>372</v>
      </c>
      <c r="B1010" s="5" t="str">
        <f t="shared" si="30"/>
        <v>R7</v>
      </c>
      <c r="C1010" s="5" t="str">
        <f t="shared" si="31"/>
        <v>5.1.1.7 Motor de Avisos</v>
      </c>
    </row>
    <row r="1011" spans="1:3" ht="15" thickBot="1" x14ac:dyDescent="0.4">
      <c r="A1011" s="5" t="s">
        <v>373</v>
      </c>
      <c r="B1011" s="5" t="str">
        <f t="shared" si="30"/>
        <v>R7</v>
      </c>
      <c r="C1011" s="5" t="str">
        <f t="shared" si="31"/>
        <v>5.1.1.7 Motor de Avisos</v>
      </c>
    </row>
    <row r="1012" spans="1:3" ht="15" thickBot="1" x14ac:dyDescent="0.4">
      <c r="A1012" s="5" t="s">
        <v>374</v>
      </c>
      <c r="B1012" s="5" t="str">
        <f t="shared" si="30"/>
        <v>R7</v>
      </c>
      <c r="C1012" s="5" t="str">
        <f t="shared" si="31"/>
        <v>5.1.1.7 Motor de Avisos</v>
      </c>
    </row>
    <row r="1013" spans="1:3" ht="15" thickBot="1" x14ac:dyDescent="0.4">
      <c r="A1013" s="5" t="s">
        <v>375</v>
      </c>
      <c r="B1013" s="5" t="str">
        <f t="shared" si="30"/>
        <v>R7</v>
      </c>
      <c r="C1013" s="5" t="str">
        <f t="shared" si="31"/>
        <v>5.1.1.7 Motor de Avisos</v>
      </c>
    </row>
    <row r="1014" spans="1:3" ht="15" thickBot="1" x14ac:dyDescent="0.4">
      <c r="A1014" s="5" t="s">
        <v>376</v>
      </c>
      <c r="B1014" s="5" t="str">
        <f t="shared" si="30"/>
        <v>R7</v>
      </c>
      <c r="C1014" s="5" t="str">
        <f t="shared" si="31"/>
        <v>5.1.1.7 Motor de Avisos</v>
      </c>
    </row>
    <row r="1015" spans="1:3" ht="15" thickBot="1" x14ac:dyDescent="0.4">
      <c r="A1015" s="5" t="s">
        <v>377</v>
      </c>
      <c r="B1015" s="5" t="str">
        <f t="shared" si="30"/>
        <v>R7</v>
      </c>
      <c r="C1015" s="5" t="str">
        <f t="shared" si="31"/>
        <v>5.1.1.7 Motor de Avisos</v>
      </c>
    </row>
    <row r="1016" spans="1:3" ht="15" thickBot="1" x14ac:dyDescent="0.4">
      <c r="A1016" s="5" t="s">
        <v>378</v>
      </c>
      <c r="B1016" s="5" t="str">
        <f t="shared" si="30"/>
        <v>R7</v>
      </c>
      <c r="C1016" s="5" t="str">
        <f t="shared" si="31"/>
        <v>5.1.1.7 Motor de Avisos</v>
      </c>
    </row>
    <row r="1017" spans="1:3" ht="15" thickBot="1" x14ac:dyDescent="0.4">
      <c r="A1017" s="5" t="s">
        <v>379</v>
      </c>
      <c r="B1017" s="5" t="str">
        <f t="shared" si="30"/>
        <v>R7</v>
      </c>
      <c r="C1017" s="5" t="str">
        <f t="shared" si="31"/>
        <v>5.1.1.7 Motor de Avisos</v>
      </c>
    </row>
    <row r="1018" spans="1:3" ht="15" thickBot="1" x14ac:dyDescent="0.4">
      <c r="A1018" s="5" t="s">
        <v>380</v>
      </c>
      <c r="B1018" s="5" t="str">
        <f t="shared" si="30"/>
        <v>R7</v>
      </c>
      <c r="C1018" s="5" t="str">
        <f t="shared" si="31"/>
        <v>5.1.1.7 Motor de Avisos</v>
      </c>
    </row>
    <row r="1019" spans="1:3" x14ac:dyDescent="0.35">
      <c r="A1019" s="59" t="s">
        <v>381</v>
      </c>
      <c r="B1019" s="59" t="str">
        <f t="shared" si="30"/>
        <v>R7</v>
      </c>
      <c r="C1019" s="59" t="str">
        <f t="shared" si="31"/>
        <v>5.1.1.7 Motor de Avisos</v>
      </c>
    </row>
    <row r="1020" spans="1:3" x14ac:dyDescent="0.35">
      <c r="A1020" s="60"/>
      <c r="B1020" s="60" t="e">
        <f t="shared" si="30"/>
        <v>#VALUE!</v>
      </c>
      <c r="C1020" s="60" t="e">
        <f t="shared" si="31"/>
        <v>#VALUE!</v>
      </c>
    </row>
    <row r="1021" spans="1:3" ht="15" thickBot="1" x14ac:dyDescent="0.4">
      <c r="A1021" s="61"/>
      <c r="B1021" s="61" t="e">
        <f t="shared" si="30"/>
        <v>#VALUE!</v>
      </c>
      <c r="C1021" s="61" t="e">
        <f t="shared" si="31"/>
        <v>#VALUE!</v>
      </c>
    </row>
    <row r="1022" spans="1:3" ht="15" thickBot="1" x14ac:dyDescent="0.4">
      <c r="A1022" s="5" t="s">
        <v>382</v>
      </c>
      <c r="B1022" s="5" t="str">
        <f t="shared" si="30"/>
        <v>R7</v>
      </c>
      <c r="C1022" s="5" t="str">
        <f t="shared" si="31"/>
        <v>5.1.1.7 Motor de Avisos</v>
      </c>
    </row>
    <row r="1023" spans="1:3" ht="15" thickBot="1" x14ac:dyDescent="0.4">
      <c r="A1023" s="5" t="s">
        <v>383</v>
      </c>
      <c r="B1023" s="5" t="str">
        <f t="shared" si="30"/>
        <v>R7</v>
      </c>
      <c r="C1023" s="5" t="str">
        <f t="shared" si="31"/>
        <v>5.1.1.7 Motor de Avisos</v>
      </c>
    </row>
    <row r="1024" spans="1:3" x14ac:dyDescent="0.35">
      <c r="A1024" s="59" t="s">
        <v>384</v>
      </c>
      <c r="B1024" s="59" t="str">
        <f t="shared" si="30"/>
        <v>R7</v>
      </c>
      <c r="C1024" s="59" t="str">
        <f t="shared" si="31"/>
        <v>5.1.1.7 Motor de Avisos</v>
      </c>
    </row>
    <row r="1025" spans="1:3" x14ac:dyDescent="0.35">
      <c r="A1025" s="60"/>
      <c r="B1025" s="60" t="e">
        <f t="shared" si="30"/>
        <v>#VALUE!</v>
      </c>
      <c r="C1025" s="60" t="e">
        <f t="shared" si="31"/>
        <v>#VALUE!</v>
      </c>
    </row>
    <row r="1026" spans="1:3" ht="15" thickBot="1" x14ac:dyDescent="0.4">
      <c r="A1026" s="61"/>
      <c r="B1026" s="61" t="e">
        <f t="shared" si="30"/>
        <v>#VALUE!</v>
      </c>
      <c r="C1026" s="61" t="e">
        <f t="shared" si="31"/>
        <v>#VALUE!</v>
      </c>
    </row>
    <row r="1027" spans="1:3" ht="15" thickBot="1" x14ac:dyDescent="0.4">
      <c r="A1027" s="5" t="s">
        <v>385</v>
      </c>
      <c r="B1027" s="5" t="str">
        <f t="shared" ref="B1027:B1090" si="32">LEFT(A1027,LEN(A1027)-3)</f>
        <v>R7</v>
      </c>
      <c r="C1027" s="5" t="str">
        <f t="shared" ref="C1027:C1090" si="33">VLOOKUP(TRIM(LEFT(A1027,LEN(A1027)-3)),$F$1:$G$28,2,0)</f>
        <v>5.1.1.7 Motor de Avisos</v>
      </c>
    </row>
    <row r="1028" spans="1:3" x14ac:dyDescent="0.35">
      <c r="A1028" s="59" t="s">
        <v>387</v>
      </c>
      <c r="B1028" s="59" t="str">
        <f t="shared" si="32"/>
        <v>R8</v>
      </c>
      <c r="C1028" s="59" t="str">
        <f t="shared" si="33"/>
        <v>5.1.1.8 Gestión Alta Área de Clientes y Factura Digital</v>
      </c>
    </row>
    <row r="1029" spans="1:3" x14ac:dyDescent="0.35">
      <c r="A1029" s="60"/>
      <c r="B1029" s="60" t="e">
        <f t="shared" si="32"/>
        <v>#VALUE!</v>
      </c>
      <c r="C1029" s="60" t="e">
        <f t="shared" si="33"/>
        <v>#VALUE!</v>
      </c>
    </row>
    <row r="1030" spans="1:3" x14ac:dyDescent="0.35">
      <c r="A1030" s="60"/>
      <c r="B1030" s="60" t="e">
        <f t="shared" si="32"/>
        <v>#VALUE!</v>
      </c>
      <c r="C1030" s="60" t="e">
        <f t="shared" si="33"/>
        <v>#VALUE!</v>
      </c>
    </row>
    <row r="1031" spans="1:3" x14ac:dyDescent="0.35">
      <c r="A1031" s="60"/>
      <c r="B1031" s="60" t="e">
        <f t="shared" si="32"/>
        <v>#VALUE!</v>
      </c>
      <c r="C1031" s="60" t="e">
        <f t="shared" si="33"/>
        <v>#VALUE!</v>
      </c>
    </row>
    <row r="1032" spans="1:3" ht="15" thickBot="1" x14ac:dyDescent="0.4">
      <c r="A1032" s="61"/>
      <c r="B1032" s="61" t="e">
        <f t="shared" si="32"/>
        <v>#VALUE!</v>
      </c>
      <c r="C1032" s="61" t="e">
        <f t="shared" si="33"/>
        <v>#VALUE!</v>
      </c>
    </row>
    <row r="1033" spans="1:3" ht="15" thickBot="1" x14ac:dyDescent="0.4">
      <c r="A1033" s="5" t="s">
        <v>388</v>
      </c>
      <c r="B1033" s="5" t="str">
        <f t="shared" si="32"/>
        <v>R8</v>
      </c>
      <c r="C1033" s="5" t="str">
        <f t="shared" si="33"/>
        <v>5.1.1.8 Gestión Alta Área de Clientes y Factura Digital</v>
      </c>
    </row>
    <row r="1034" spans="1:3" x14ac:dyDescent="0.35">
      <c r="A1034" s="59" t="s">
        <v>389</v>
      </c>
      <c r="B1034" s="59" t="str">
        <f t="shared" si="32"/>
        <v>R8</v>
      </c>
      <c r="C1034" s="59" t="str">
        <f t="shared" si="33"/>
        <v>5.1.1.8 Gestión Alta Área de Clientes y Factura Digital</v>
      </c>
    </row>
    <row r="1035" spans="1:3" x14ac:dyDescent="0.35">
      <c r="A1035" s="60"/>
      <c r="B1035" s="60" t="e">
        <f t="shared" si="32"/>
        <v>#VALUE!</v>
      </c>
      <c r="C1035" s="60" t="e">
        <f t="shared" si="33"/>
        <v>#VALUE!</v>
      </c>
    </row>
    <row r="1036" spans="1:3" ht="15" thickBot="1" x14ac:dyDescent="0.4">
      <c r="A1036" s="61"/>
      <c r="B1036" s="61" t="e">
        <f t="shared" si="32"/>
        <v>#VALUE!</v>
      </c>
      <c r="C1036" s="61" t="e">
        <f t="shared" si="33"/>
        <v>#VALUE!</v>
      </c>
    </row>
    <row r="1037" spans="1:3" x14ac:dyDescent="0.35">
      <c r="A1037" s="59" t="s">
        <v>390</v>
      </c>
      <c r="B1037" s="59" t="str">
        <f t="shared" si="32"/>
        <v>R8</v>
      </c>
      <c r="C1037" s="59" t="str">
        <f t="shared" si="33"/>
        <v>5.1.1.8 Gestión Alta Área de Clientes y Factura Digital</v>
      </c>
    </row>
    <row r="1038" spans="1:3" x14ac:dyDescent="0.35">
      <c r="A1038" s="60"/>
      <c r="B1038" s="60" t="e">
        <f t="shared" si="32"/>
        <v>#VALUE!</v>
      </c>
      <c r="C1038" s="60" t="e">
        <f t="shared" si="33"/>
        <v>#VALUE!</v>
      </c>
    </row>
    <row r="1039" spans="1:3" ht="15" thickBot="1" x14ac:dyDescent="0.4">
      <c r="A1039" s="61"/>
      <c r="B1039" s="61" t="e">
        <f t="shared" si="32"/>
        <v>#VALUE!</v>
      </c>
      <c r="C1039" s="61" t="e">
        <f t="shared" si="33"/>
        <v>#VALUE!</v>
      </c>
    </row>
    <row r="1040" spans="1:3" ht="15" thickBot="1" x14ac:dyDescent="0.4">
      <c r="A1040" s="5" t="s">
        <v>391</v>
      </c>
      <c r="B1040" s="5" t="str">
        <f t="shared" si="32"/>
        <v>R8</v>
      </c>
      <c r="C1040" s="5" t="str">
        <f t="shared" si="33"/>
        <v>5.1.1.8 Gestión Alta Área de Clientes y Factura Digital</v>
      </c>
    </row>
    <row r="1041" spans="1:3" ht="15" thickBot="1" x14ac:dyDescent="0.4">
      <c r="A1041" s="5" t="s">
        <v>392</v>
      </c>
      <c r="B1041" s="5" t="str">
        <f t="shared" si="32"/>
        <v>R8</v>
      </c>
      <c r="C1041" s="5" t="str">
        <f t="shared" si="33"/>
        <v>5.1.1.8 Gestión Alta Área de Clientes y Factura Digital</v>
      </c>
    </row>
    <row r="1042" spans="1:3" x14ac:dyDescent="0.35">
      <c r="A1042" s="59" t="s">
        <v>393</v>
      </c>
      <c r="B1042" s="59" t="str">
        <f t="shared" si="32"/>
        <v>R8</v>
      </c>
      <c r="C1042" s="59" t="str">
        <f t="shared" si="33"/>
        <v>5.1.1.8 Gestión Alta Área de Clientes y Factura Digital</v>
      </c>
    </row>
    <row r="1043" spans="1:3" x14ac:dyDescent="0.35">
      <c r="A1043" s="60"/>
      <c r="B1043" s="60" t="e">
        <f t="shared" si="32"/>
        <v>#VALUE!</v>
      </c>
      <c r="C1043" s="60" t="e">
        <f t="shared" si="33"/>
        <v>#VALUE!</v>
      </c>
    </row>
    <row r="1044" spans="1:3" x14ac:dyDescent="0.35">
      <c r="A1044" s="60"/>
      <c r="B1044" s="60" t="e">
        <f t="shared" si="32"/>
        <v>#VALUE!</v>
      </c>
      <c r="C1044" s="60" t="e">
        <f t="shared" si="33"/>
        <v>#VALUE!</v>
      </c>
    </row>
    <row r="1045" spans="1:3" x14ac:dyDescent="0.35">
      <c r="A1045" s="60"/>
      <c r="B1045" s="60" t="e">
        <f t="shared" si="32"/>
        <v>#VALUE!</v>
      </c>
      <c r="C1045" s="60" t="e">
        <f t="shared" si="33"/>
        <v>#VALUE!</v>
      </c>
    </row>
    <row r="1046" spans="1:3" x14ac:dyDescent="0.35">
      <c r="A1046" s="60"/>
      <c r="B1046" s="60" t="e">
        <f t="shared" si="32"/>
        <v>#VALUE!</v>
      </c>
      <c r="C1046" s="60" t="e">
        <f t="shared" si="33"/>
        <v>#VALUE!</v>
      </c>
    </row>
    <row r="1047" spans="1:3" x14ac:dyDescent="0.35">
      <c r="A1047" s="60"/>
      <c r="B1047" s="60" t="e">
        <f t="shared" si="32"/>
        <v>#VALUE!</v>
      </c>
      <c r="C1047" s="60" t="e">
        <f t="shared" si="33"/>
        <v>#VALUE!</v>
      </c>
    </row>
    <row r="1048" spans="1:3" x14ac:dyDescent="0.35">
      <c r="A1048" s="60"/>
      <c r="B1048" s="60" t="e">
        <f t="shared" si="32"/>
        <v>#VALUE!</v>
      </c>
      <c r="C1048" s="60" t="e">
        <f t="shared" si="33"/>
        <v>#VALUE!</v>
      </c>
    </row>
    <row r="1049" spans="1:3" x14ac:dyDescent="0.35">
      <c r="A1049" s="60"/>
      <c r="B1049" s="60" t="e">
        <f t="shared" si="32"/>
        <v>#VALUE!</v>
      </c>
      <c r="C1049" s="60" t="e">
        <f t="shared" si="33"/>
        <v>#VALUE!</v>
      </c>
    </row>
    <row r="1050" spans="1:3" ht="15" thickBot="1" x14ac:dyDescent="0.4">
      <c r="A1050" s="61"/>
      <c r="B1050" s="61" t="e">
        <f t="shared" si="32"/>
        <v>#VALUE!</v>
      </c>
      <c r="C1050" s="61" t="e">
        <f t="shared" si="33"/>
        <v>#VALUE!</v>
      </c>
    </row>
    <row r="1051" spans="1:3" x14ac:dyDescent="0.35">
      <c r="A1051" s="59" t="s">
        <v>394</v>
      </c>
      <c r="B1051" s="59" t="str">
        <f t="shared" si="32"/>
        <v>R8</v>
      </c>
      <c r="C1051" s="59" t="str">
        <f t="shared" si="33"/>
        <v>5.1.1.8 Gestión Alta Área de Clientes y Factura Digital</v>
      </c>
    </row>
    <row r="1052" spans="1:3" x14ac:dyDescent="0.35">
      <c r="A1052" s="60"/>
      <c r="B1052" s="60" t="e">
        <f t="shared" si="32"/>
        <v>#VALUE!</v>
      </c>
      <c r="C1052" s="60" t="e">
        <f t="shared" si="33"/>
        <v>#VALUE!</v>
      </c>
    </row>
    <row r="1053" spans="1:3" x14ac:dyDescent="0.35">
      <c r="A1053" s="60"/>
      <c r="B1053" s="60" t="e">
        <f t="shared" si="32"/>
        <v>#VALUE!</v>
      </c>
      <c r="C1053" s="60" t="e">
        <f t="shared" si="33"/>
        <v>#VALUE!</v>
      </c>
    </row>
    <row r="1054" spans="1:3" x14ac:dyDescent="0.35">
      <c r="A1054" s="60"/>
      <c r="B1054" s="60" t="e">
        <f t="shared" si="32"/>
        <v>#VALUE!</v>
      </c>
      <c r="C1054" s="60" t="e">
        <f t="shared" si="33"/>
        <v>#VALUE!</v>
      </c>
    </row>
    <row r="1055" spans="1:3" x14ac:dyDescent="0.35">
      <c r="A1055" s="60"/>
      <c r="B1055" s="60" t="e">
        <f t="shared" si="32"/>
        <v>#VALUE!</v>
      </c>
      <c r="C1055" s="60" t="e">
        <f t="shared" si="33"/>
        <v>#VALUE!</v>
      </c>
    </row>
    <row r="1056" spans="1:3" x14ac:dyDescent="0.35">
      <c r="A1056" s="60"/>
      <c r="B1056" s="60" t="e">
        <f t="shared" si="32"/>
        <v>#VALUE!</v>
      </c>
      <c r="C1056" s="60" t="e">
        <f t="shared" si="33"/>
        <v>#VALUE!</v>
      </c>
    </row>
    <row r="1057" spans="1:3" x14ac:dyDescent="0.35">
      <c r="A1057" s="60"/>
      <c r="B1057" s="60" t="e">
        <f t="shared" si="32"/>
        <v>#VALUE!</v>
      </c>
      <c r="C1057" s="60" t="e">
        <f t="shared" si="33"/>
        <v>#VALUE!</v>
      </c>
    </row>
    <row r="1058" spans="1:3" x14ac:dyDescent="0.35">
      <c r="A1058" s="60"/>
      <c r="B1058" s="60" t="e">
        <f t="shared" si="32"/>
        <v>#VALUE!</v>
      </c>
      <c r="C1058" s="60" t="e">
        <f t="shared" si="33"/>
        <v>#VALUE!</v>
      </c>
    </row>
    <row r="1059" spans="1:3" ht="15" thickBot="1" x14ac:dyDescent="0.4">
      <c r="A1059" s="61"/>
      <c r="B1059" s="61" t="e">
        <f t="shared" si="32"/>
        <v>#VALUE!</v>
      </c>
      <c r="C1059" s="61" t="e">
        <f t="shared" si="33"/>
        <v>#VALUE!</v>
      </c>
    </row>
    <row r="1060" spans="1:3" x14ac:dyDescent="0.35">
      <c r="A1060" s="59" t="s">
        <v>395</v>
      </c>
      <c r="B1060" s="59" t="str">
        <f t="shared" si="32"/>
        <v>R8</v>
      </c>
      <c r="C1060" s="59" t="str">
        <f t="shared" si="33"/>
        <v>5.1.1.8 Gestión Alta Área de Clientes y Factura Digital</v>
      </c>
    </row>
    <row r="1061" spans="1:3" x14ac:dyDescent="0.35">
      <c r="A1061" s="60"/>
      <c r="B1061" s="60" t="e">
        <f t="shared" si="32"/>
        <v>#VALUE!</v>
      </c>
      <c r="C1061" s="60" t="e">
        <f t="shared" si="33"/>
        <v>#VALUE!</v>
      </c>
    </row>
    <row r="1062" spans="1:3" x14ac:dyDescent="0.35">
      <c r="A1062" s="60"/>
      <c r="B1062" s="60" t="e">
        <f t="shared" si="32"/>
        <v>#VALUE!</v>
      </c>
      <c r="C1062" s="60" t="e">
        <f t="shared" si="33"/>
        <v>#VALUE!</v>
      </c>
    </row>
    <row r="1063" spans="1:3" x14ac:dyDescent="0.35">
      <c r="A1063" s="60"/>
      <c r="B1063" s="60" t="e">
        <f t="shared" si="32"/>
        <v>#VALUE!</v>
      </c>
      <c r="C1063" s="60" t="e">
        <f t="shared" si="33"/>
        <v>#VALUE!</v>
      </c>
    </row>
    <row r="1064" spans="1:3" x14ac:dyDescent="0.35">
      <c r="A1064" s="60"/>
      <c r="B1064" s="60" t="e">
        <f t="shared" si="32"/>
        <v>#VALUE!</v>
      </c>
      <c r="C1064" s="60" t="e">
        <f t="shared" si="33"/>
        <v>#VALUE!</v>
      </c>
    </row>
    <row r="1065" spans="1:3" x14ac:dyDescent="0.35">
      <c r="A1065" s="60"/>
      <c r="B1065" s="60" t="e">
        <f t="shared" si="32"/>
        <v>#VALUE!</v>
      </c>
      <c r="C1065" s="60" t="e">
        <f t="shared" si="33"/>
        <v>#VALUE!</v>
      </c>
    </row>
    <row r="1066" spans="1:3" x14ac:dyDescent="0.35">
      <c r="A1066" s="60"/>
      <c r="B1066" s="60" t="e">
        <f t="shared" si="32"/>
        <v>#VALUE!</v>
      </c>
      <c r="C1066" s="60" t="e">
        <f t="shared" si="33"/>
        <v>#VALUE!</v>
      </c>
    </row>
    <row r="1067" spans="1:3" x14ac:dyDescent="0.35">
      <c r="A1067" s="60"/>
      <c r="B1067" s="60" t="e">
        <f t="shared" si="32"/>
        <v>#VALUE!</v>
      </c>
      <c r="C1067" s="60" t="e">
        <f t="shared" si="33"/>
        <v>#VALUE!</v>
      </c>
    </row>
    <row r="1068" spans="1:3" x14ac:dyDescent="0.35">
      <c r="A1068" s="60"/>
      <c r="B1068" s="60" t="e">
        <f t="shared" si="32"/>
        <v>#VALUE!</v>
      </c>
      <c r="C1068" s="60" t="e">
        <f t="shared" si="33"/>
        <v>#VALUE!</v>
      </c>
    </row>
    <row r="1069" spans="1:3" x14ac:dyDescent="0.35">
      <c r="A1069" s="60"/>
      <c r="B1069" s="60" t="e">
        <f t="shared" si="32"/>
        <v>#VALUE!</v>
      </c>
      <c r="C1069" s="60" t="e">
        <f t="shared" si="33"/>
        <v>#VALUE!</v>
      </c>
    </row>
    <row r="1070" spans="1:3" ht="15" thickBot="1" x14ac:dyDescent="0.4">
      <c r="A1070" s="61"/>
      <c r="B1070" s="61" t="e">
        <f t="shared" si="32"/>
        <v>#VALUE!</v>
      </c>
      <c r="C1070" s="61" t="e">
        <f t="shared" si="33"/>
        <v>#VALUE!</v>
      </c>
    </row>
    <row r="1071" spans="1:3" x14ac:dyDescent="0.35">
      <c r="A1071" s="59" t="s">
        <v>396</v>
      </c>
      <c r="B1071" s="59" t="str">
        <f t="shared" si="32"/>
        <v>R8</v>
      </c>
      <c r="C1071" s="59" t="str">
        <f t="shared" si="33"/>
        <v>5.1.1.8 Gestión Alta Área de Clientes y Factura Digital</v>
      </c>
    </row>
    <row r="1072" spans="1:3" x14ac:dyDescent="0.35">
      <c r="A1072" s="60"/>
      <c r="B1072" s="60" t="e">
        <f t="shared" si="32"/>
        <v>#VALUE!</v>
      </c>
      <c r="C1072" s="60" t="e">
        <f t="shared" si="33"/>
        <v>#VALUE!</v>
      </c>
    </row>
    <row r="1073" spans="1:3" x14ac:dyDescent="0.35">
      <c r="A1073" s="60"/>
      <c r="B1073" s="60" t="e">
        <f t="shared" si="32"/>
        <v>#VALUE!</v>
      </c>
      <c r="C1073" s="60" t="e">
        <f t="shared" si="33"/>
        <v>#VALUE!</v>
      </c>
    </row>
    <row r="1074" spans="1:3" x14ac:dyDescent="0.35">
      <c r="A1074" s="60"/>
      <c r="B1074" s="60" t="e">
        <f t="shared" si="32"/>
        <v>#VALUE!</v>
      </c>
      <c r="C1074" s="60" t="e">
        <f t="shared" si="33"/>
        <v>#VALUE!</v>
      </c>
    </row>
    <row r="1075" spans="1:3" ht="15" thickBot="1" x14ac:dyDescent="0.4">
      <c r="A1075" s="61"/>
      <c r="B1075" s="61" t="e">
        <f t="shared" si="32"/>
        <v>#VALUE!</v>
      </c>
      <c r="C1075" s="61" t="e">
        <f t="shared" si="33"/>
        <v>#VALUE!</v>
      </c>
    </row>
    <row r="1076" spans="1:3" ht="15" thickBot="1" x14ac:dyDescent="0.4">
      <c r="A1076" s="5" t="s">
        <v>397</v>
      </c>
      <c r="B1076" s="5" t="str">
        <f t="shared" si="32"/>
        <v>R8</v>
      </c>
      <c r="C1076" s="5" t="str">
        <f t="shared" si="33"/>
        <v>5.1.1.8 Gestión Alta Área de Clientes y Factura Digital</v>
      </c>
    </row>
    <row r="1077" spans="1:3" x14ac:dyDescent="0.35">
      <c r="A1077" s="59" t="s">
        <v>398</v>
      </c>
      <c r="B1077" s="59" t="str">
        <f t="shared" si="32"/>
        <v>R8</v>
      </c>
      <c r="C1077" s="59" t="str">
        <f t="shared" si="33"/>
        <v>5.1.1.8 Gestión Alta Área de Clientes y Factura Digital</v>
      </c>
    </row>
    <row r="1078" spans="1:3" x14ac:dyDescent="0.35">
      <c r="A1078" s="60"/>
      <c r="B1078" s="60" t="e">
        <f t="shared" si="32"/>
        <v>#VALUE!</v>
      </c>
      <c r="C1078" s="60" t="e">
        <f t="shared" si="33"/>
        <v>#VALUE!</v>
      </c>
    </row>
    <row r="1079" spans="1:3" x14ac:dyDescent="0.35">
      <c r="A1079" s="60"/>
      <c r="B1079" s="60" t="e">
        <f t="shared" si="32"/>
        <v>#VALUE!</v>
      </c>
      <c r="C1079" s="60" t="e">
        <f t="shared" si="33"/>
        <v>#VALUE!</v>
      </c>
    </row>
    <row r="1080" spans="1:3" x14ac:dyDescent="0.35">
      <c r="A1080" s="60"/>
      <c r="B1080" s="60" t="e">
        <f t="shared" si="32"/>
        <v>#VALUE!</v>
      </c>
      <c r="C1080" s="60" t="e">
        <f t="shared" si="33"/>
        <v>#VALUE!</v>
      </c>
    </row>
    <row r="1081" spans="1:3" ht="15" thickBot="1" x14ac:dyDescent="0.4">
      <c r="A1081" s="61"/>
      <c r="B1081" s="61" t="e">
        <f t="shared" si="32"/>
        <v>#VALUE!</v>
      </c>
      <c r="C1081" s="61" t="e">
        <f t="shared" si="33"/>
        <v>#VALUE!</v>
      </c>
    </row>
    <row r="1082" spans="1:3" ht="15" thickBot="1" x14ac:dyDescent="0.4">
      <c r="A1082" s="5" t="s">
        <v>399</v>
      </c>
      <c r="B1082" s="5" t="str">
        <f t="shared" si="32"/>
        <v>R8</v>
      </c>
      <c r="C1082" s="5" t="str">
        <f t="shared" si="33"/>
        <v>5.1.1.8 Gestión Alta Área de Clientes y Factura Digital</v>
      </c>
    </row>
    <row r="1083" spans="1:3" x14ac:dyDescent="0.35">
      <c r="A1083" s="59" t="s">
        <v>400</v>
      </c>
      <c r="B1083" s="59" t="str">
        <f t="shared" si="32"/>
        <v>R8</v>
      </c>
      <c r="C1083" s="59" t="str">
        <f t="shared" si="33"/>
        <v>5.1.1.8 Gestión Alta Área de Clientes y Factura Digital</v>
      </c>
    </row>
    <row r="1084" spans="1:3" x14ac:dyDescent="0.35">
      <c r="A1084" s="60"/>
      <c r="B1084" s="60" t="e">
        <f t="shared" si="32"/>
        <v>#VALUE!</v>
      </c>
      <c r="C1084" s="60" t="e">
        <f t="shared" si="33"/>
        <v>#VALUE!</v>
      </c>
    </row>
    <row r="1085" spans="1:3" ht="15" thickBot="1" x14ac:dyDescent="0.4">
      <c r="A1085" s="61"/>
      <c r="B1085" s="61" t="e">
        <f t="shared" si="32"/>
        <v>#VALUE!</v>
      </c>
      <c r="C1085" s="61" t="e">
        <f t="shared" si="33"/>
        <v>#VALUE!</v>
      </c>
    </row>
    <row r="1086" spans="1:3" x14ac:dyDescent="0.35">
      <c r="A1086" s="59" t="s">
        <v>401</v>
      </c>
      <c r="B1086" s="59" t="str">
        <f t="shared" si="32"/>
        <v>R8</v>
      </c>
      <c r="C1086" s="59" t="str">
        <f t="shared" si="33"/>
        <v>5.1.1.8 Gestión Alta Área de Clientes y Factura Digital</v>
      </c>
    </row>
    <row r="1087" spans="1:3" x14ac:dyDescent="0.35">
      <c r="A1087" s="60"/>
      <c r="B1087" s="60" t="e">
        <f t="shared" si="32"/>
        <v>#VALUE!</v>
      </c>
      <c r="C1087" s="60" t="e">
        <f t="shared" si="33"/>
        <v>#VALUE!</v>
      </c>
    </row>
    <row r="1088" spans="1:3" ht="15" thickBot="1" x14ac:dyDescent="0.4">
      <c r="A1088" s="61"/>
      <c r="B1088" s="61" t="e">
        <f t="shared" si="32"/>
        <v>#VALUE!</v>
      </c>
      <c r="C1088" s="61" t="e">
        <f t="shared" si="33"/>
        <v>#VALUE!</v>
      </c>
    </row>
    <row r="1089" spans="1:3" ht="15" thickBot="1" x14ac:dyDescent="0.4">
      <c r="A1089" s="5" t="s">
        <v>402</v>
      </c>
      <c r="B1089" s="5" t="str">
        <f t="shared" si="32"/>
        <v>R8</v>
      </c>
      <c r="C1089" s="5" t="str">
        <f t="shared" si="33"/>
        <v>5.1.1.8 Gestión Alta Área de Clientes y Factura Digital</v>
      </c>
    </row>
    <row r="1090" spans="1:3" ht="15" thickBot="1" x14ac:dyDescent="0.4">
      <c r="A1090" s="5" t="s">
        <v>403</v>
      </c>
      <c r="B1090" s="5" t="str">
        <f t="shared" si="32"/>
        <v>R8</v>
      </c>
      <c r="C1090" s="5" t="str">
        <f t="shared" si="33"/>
        <v>5.1.1.8 Gestión Alta Área de Clientes y Factura Digital</v>
      </c>
    </row>
    <row r="1091" spans="1:3" x14ac:dyDescent="0.35">
      <c r="A1091" s="59" t="s">
        <v>405</v>
      </c>
      <c r="B1091" s="59" t="str">
        <f t="shared" ref="B1091:B1154" si="34">LEFT(A1091,LEN(A1091)-3)</f>
        <v>R9</v>
      </c>
      <c r="C1091" s="59" t="str">
        <f t="shared" ref="C1091:C1154" si="35">VLOOKUP(TRIM(LEFT(A1091,LEN(A1091)-3)),$F$1:$G$28,2,0)</f>
        <v>5.1.1.9 Gestión de Averías</v>
      </c>
    </row>
    <row r="1092" spans="1:3" x14ac:dyDescent="0.35">
      <c r="A1092" s="60"/>
      <c r="B1092" s="60" t="e">
        <f t="shared" si="34"/>
        <v>#VALUE!</v>
      </c>
      <c r="C1092" s="60" t="e">
        <f t="shared" si="35"/>
        <v>#VALUE!</v>
      </c>
    </row>
    <row r="1093" spans="1:3" ht="15" thickBot="1" x14ac:dyDescent="0.4">
      <c r="A1093" s="61"/>
      <c r="B1093" s="61" t="e">
        <f t="shared" si="34"/>
        <v>#VALUE!</v>
      </c>
      <c r="C1093" s="61" t="e">
        <f t="shared" si="35"/>
        <v>#VALUE!</v>
      </c>
    </row>
    <row r="1094" spans="1:3" ht="15" thickBot="1" x14ac:dyDescent="0.4">
      <c r="A1094" s="5" t="s">
        <v>406</v>
      </c>
      <c r="B1094" s="5" t="str">
        <f t="shared" si="34"/>
        <v>R9</v>
      </c>
      <c r="C1094" s="5" t="str">
        <f t="shared" si="35"/>
        <v>5.1.1.9 Gestión de Averías</v>
      </c>
    </row>
    <row r="1095" spans="1:3" x14ac:dyDescent="0.35">
      <c r="A1095" s="59" t="s">
        <v>407</v>
      </c>
      <c r="B1095" s="59" t="str">
        <f t="shared" si="34"/>
        <v>R9</v>
      </c>
      <c r="C1095" s="59" t="str">
        <f t="shared" si="35"/>
        <v>5.1.1.9 Gestión de Averías</v>
      </c>
    </row>
    <row r="1096" spans="1:3" x14ac:dyDescent="0.35">
      <c r="A1096" s="60"/>
      <c r="B1096" s="60" t="e">
        <f t="shared" si="34"/>
        <v>#VALUE!</v>
      </c>
      <c r="C1096" s="60" t="e">
        <f t="shared" si="35"/>
        <v>#VALUE!</v>
      </c>
    </row>
    <row r="1097" spans="1:3" ht="15" thickBot="1" x14ac:dyDescent="0.4">
      <c r="A1097" s="61"/>
      <c r="B1097" s="61" t="e">
        <f t="shared" si="34"/>
        <v>#VALUE!</v>
      </c>
      <c r="C1097" s="61" t="e">
        <f t="shared" si="35"/>
        <v>#VALUE!</v>
      </c>
    </row>
    <row r="1098" spans="1:3" x14ac:dyDescent="0.35">
      <c r="A1098" s="59" t="s">
        <v>408</v>
      </c>
      <c r="B1098" s="59" t="str">
        <f t="shared" si="34"/>
        <v>R9</v>
      </c>
      <c r="C1098" s="59" t="str">
        <f t="shared" si="35"/>
        <v>5.1.1.9 Gestión de Averías</v>
      </c>
    </row>
    <row r="1099" spans="1:3" x14ac:dyDescent="0.35">
      <c r="A1099" s="60"/>
      <c r="B1099" s="60" t="e">
        <f t="shared" si="34"/>
        <v>#VALUE!</v>
      </c>
      <c r="C1099" s="60" t="e">
        <f t="shared" si="35"/>
        <v>#VALUE!</v>
      </c>
    </row>
    <row r="1100" spans="1:3" ht="15" thickBot="1" x14ac:dyDescent="0.4">
      <c r="A1100" s="61"/>
      <c r="B1100" s="61" t="e">
        <f t="shared" si="34"/>
        <v>#VALUE!</v>
      </c>
      <c r="C1100" s="61" t="e">
        <f t="shared" si="35"/>
        <v>#VALUE!</v>
      </c>
    </row>
    <row r="1101" spans="1:3" ht="15" thickBot="1" x14ac:dyDescent="0.4">
      <c r="A1101" s="5" t="s">
        <v>409</v>
      </c>
      <c r="B1101" s="5" t="str">
        <f t="shared" si="34"/>
        <v>R9</v>
      </c>
      <c r="C1101" s="5" t="str">
        <f t="shared" si="35"/>
        <v>5.1.1.9 Gestión de Averías</v>
      </c>
    </row>
    <row r="1102" spans="1:3" ht="15" thickBot="1" x14ac:dyDescent="0.4">
      <c r="A1102" s="5" t="s">
        <v>410</v>
      </c>
      <c r="B1102" s="5" t="str">
        <f t="shared" si="34"/>
        <v>R9</v>
      </c>
      <c r="C1102" s="5" t="str">
        <f t="shared" si="35"/>
        <v>5.1.1.9 Gestión de Averías</v>
      </c>
    </row>
    <row r="1103" spans="1:3" x14ac:dyDescent="0.35">
      <c r="A1103" s="59" t="s">
        <v>411</v>
      </c>
      <c r="B1103" s="59" t="str">
        <f t="shared" si="34"/>
        <v>R9</v>
      </c>
      <c r="C1103" s="59" t="str">
        <f t="shared" si="35"/>
        <v>5.1.1.9 Gestión de Averías</v>
      </c>
    </row>
    <row r="1104" spans="1:3" x14ac:dyDescent="0.35">
      <c r="A1104" s="60"/>
      <c r="B1104" s="60" t="e">
        <f t="shared" si="34"/>
        <v>#VALUE!</v>
      </c>
      <c r="C1104" s="60" t="e">
        <f t="shared" si="35"/>
        <v>#VALUE!</v>
      </c>
    </row>
    <row r="1105" spans="1:3" ht="15" thickBot="1" x14ac:dyDescent="0.4">
      <c r="A1105" s="61"/>
      <c r="B1105" s="61" t="e">
        <f t="shared" si="34"/>
        <v>#VALUE!</v>
      </c>
      <c r="C1105" s="61" t="e">
        <f t="shared" si="35"/>
        <v>#VALUE!</v>
      </c>
    </row>
    <row r="1106" spans="1:3" x14ac:dyDescent="0.35">
      <c r="A1106" s="59" t="s">
        <v>412</v>
      </c>
      <c r="B1106" s="59" t="str">
        <f t="shared" si="34"/>
        <v>R9</v>
      </c>
      <c r="C1106" s="59" t="str">
        <f t="shared" si="35"/>
        <v>5.1.1.9 Gestión de Averías</v>
      </c>
    </row>
    <row r="1107" spans="1:3" x14ac:dyDescent="0.35">
      <c r="A1107" s="60"/>
      <c r="B1107" s="60" t="e">
        <f t="shared" si="34"/>
        <v>#VALUE!</v>
      </c>
      <c r="C1107" s="60" t="e">
        <f t="shared" si="35"/>
        <v>#VALUE!</v>
      </c>
    </row>
    <row r="1108" spans="1:3" x14ac:dyDescent="0.35">
      <c r="A1108" s="60"/>
      <c r="B1108" s="60" t="e">
        <f t="shared" si="34"/>
        <v>#VALUE!</v>
      </c>
      <c r="C1108" s="60" t="e">
        <f t="shared" si="35"/>
        <v>#VALUE!</v>
      </c>
    </row>
    <row r="1109" spans="1:3" x14ac:dyDescent="0.35">
      <c r="A1109" s="60"/>
      <c r="B1109" s="60" t="e">
        <f t="shared" si="34"/>
        <v>#VALUE!</v>
      </c>
      <c r="C1109" s="60" t="e">
        <f t="shared" si="35"/>
        <v>#VALUE!</v>
      </c>
    </row>
    <row r="1110" spans="1:3" ht="15" thickBot="1" x14ac:dyDescent="0.4">
      <c r="A1110" s="61"/>
      <c r="B1110" s="61" t="e">
        <f t="shared" si="34"/>
        <v>#VALUE!</v>
      </c>
      <c r="C1110" s="61" t="e">
        <f t="shared" si="35"/>
        <v>#VALUE!</v>
      </c>
    </row>
    <row r="1111" spans="1:3" x14ac:dyDescent="0.35">
      <c r="A1111" s="59" t="s">
        <v>413</v>
      </c>
      <c r="B1111" s="59" t="str">
        <f t="shared" si="34"/>
        <v>R9</v>
      </c>
      <c r="C1111" s="59" t="str">
        <f t="shared" si="35"/>
        <v>5.1.1.9 Gestión de Averías</v>
      </c>
    </row>
    <row r="1112" spans="1:3" x14ac:dyDescent="0.35">
      <c r="A1112" s="60"/>
      <c r="B1112" s="60" t="e">
        <f t="shared" si="34"/>
        <v>#VALUE!</v>
      </c>
      <c r="C1112" s="60" t="e">
        <f t="shared" si="35"/>
        <v>#VALUE!</v>
      </c>
    </row>
    <row r="1113" spans="1:3" x14ac:dyDescent="0.35">
      <c r="A1113" s="60"/>
      <c r="B1113" s="60" t="e">
        <f t="shared" si="34"/>
        <v>#VALUE!</v>
      </c>
      <c r="C1113" s="60" t="e">
        <f t="shared" si="35"/>
        <v>#VALUE!</v>
      </c>
    </row>
    <row r="1114" spans="1:3" x14ac:dyDescent="0.35">
      <c r="A1114" s="60"/>
      <c r="B1114" s="60" t="e">
        <f t="shared" si="34"/>
        <v>#VALUE!</v>
      </c>
      <c r="C1114" s="60" t="e">
        <f t="shared" si="35"/>
        <v>#VALUE!</v>
      </c>
    </row>
    <row r="1115" spans="1:3" ht="15" thickBot="1" x14ac:dyDescent="0.4">
      <c r="A1115" s="61"/>
      <c r="B1115" s="61" t="e">
        <f t="shared" si="34"/>
        <v>#VALUE!</v>
      </c>
      <c r="C1115" s="61" t="e">
        <f t="shared" si="35"/>
        <v>#VALUE!</v>
      </c>
    </row>
    <row r="1116" spans="1:3" x14ac:dyDescent="0.35">
      <c r="A1116" s="59" t="s">
        <v>414</v>
      </c>
      <c r="B1116" s="59" t="str">
        <f t="shared" si="34"/>
        <v>R9</v>
      </c>
      <c r="C1116" s="59" t="str">
        <f t="shared" si="35"/>
        <v>5.1.1.9 Gestión de Averías</v>
      </c>
    </row>
    <row r="1117" spans="1:3" x14ac:dyDescent="0.35">
      <c r="A1117" s="60"/>
      <c r="B1117" s="60" t="e">
        <f t="shared" si="34"/>
        <v>#VALUE!</v>
      </c>
      <c r="C1117" s="60" t="e">
        <f t="shared" si="35"/>
        <v>#VALUE!</v>
      </c>
    </row>
    <row r="1118" spans="1:3" x14ac:dyDescent="0.35">
      <c r="A1118" s="60"/>
      <c r="B1118" s="60" t="e">
        <f t="shared" si="34"/>
        <v>#VALUE!</v>
      </c>
      <c r="C1118" s="60" t="e">
        <f t="shared" si="35"/>
        <v>#VALUE!</v>
      </c>
    </row>
    <row r="1119" spans="1:3" x14ac:dyDescent="0.35">
      <c r="A1119" s="60"/>
      <c r="B1119" s="60" t="e">
        <f t="shared" si="34"/>
        <v>#VALUE!</v>
      </c>
      <c r="C1119" s="60" t="e">
        <f t="shared" si="35"/>
        <v>#VALUE!</v>
      </c>
    </row>
    <row r="1120" spans="1:3" x14ac:dyDescent="0.35">
      <c r="A1120" s="60"/>
      <c r="B1120" s="60" t="e">
        <f t="shared" si="34"/>
        <v>#VALUE!</v>
      </c>
      <c r="C1120" s="60" t="e">
        <f t="shared" si="35"/>
        <v>#VALUE!</v>
      </c>
    </row>
    <row r="1121" spans="1:3" x14ac:dyDescent="0.35">
      <c r="A1121" s="60"/>
      <c r="B1121" s="60" t="e">
        <f t="shared" si="34"/>
        <v>#VALUE!</v>
      </c>
      <c r="C1121" s="60" t="e">
        <f t="shared" si="35"/>
        <v>#VALUE!</v>
      </c>
    </row>
    <row r="1122" spans="1:3" x14ac:dyDescent="0.35">
      <c r="A1122" s="60"/>
      <c r="B1122" s="60" t="e">
        <f t="shared" si="34"/>
        <v>#VALUE!</v>
      </c>
      <c r="C1122" s="60" t="e">
        <f t="shared" si="35"/>
        <v>#VALUE!</v>
      </c>
    </row>
    <row r="1123" spans="1:3" x14ac:dyDescent="0.35">
      <c r="A1123" s="60"/>
      <c r="B1123" s="60" t="e">
        <f t="shared" si="34"/>
        <v>#VALUE!</v>
      </c>
      <c r="C1123" s="60" t="e">
        <f t="shared" si="35"/>
        <v>#VALUE!</v>
      </c>
    </row>
    <row r="1124" spans="1:3" x14ac:dyDescent="0.35">
      <c r="A1124" s="60"/>
      <c r="B1124" s="60" t="e">
        <f t="shared" si="34"/>
        <v>#VALUE!</v>
      </c>
      <c r="C1124" s="60" t="e">
        <f t="shared" si="35"/>
        <v>#VALUE!</v>
      </c>
    </row>
    <row r="1125" spans="1:3" ht="15" thickBot="1" x14ac:dyDescent="0.4">
      <c r="A1125" s="61"/>
      <c r="B1125" s="61" t="e">
        <f t="shared" si="34"/>
        <v>#VALUE!</v>
      </c>
      <c r="C1125" s="61" t="e">
        <f t="shared" si="35"/>
        <v>#VALUE!</v>
      </c>
    </row>
    <row r="1126" spans="1:3" ht="15" thickBot="1" x14ac:dyDescent="0.4">
      <c r="A1126" s="5" t="s">
        <v>415</v>
      </c>
      <c r="B1126" s="5" t="str">
        <f t="shared" si="34"/>
        <v>R9</v>
      </c>
      <c r="C1126" s="5" t="str">
        <f t="shared" si="35"/>
        <v>5.1.1.9 Gestión de Averías</v>
      </c>
    </row>
    <row r="1127" spans="1:3" x14ac:dyDescent="0.35">
      <c r="A1127" s="59" t="s">
        <v>416</v>
      </c>
      <c r="B1127" s="59" t="str">
        <f t="shared" si="34"/>
        <v>R9</v>
      </c>
      <c r="C1127" s="59" t="str">
        <f t="shared" si="35"/>
        <v>5.1.1.9 Gestión de Averías</v>
      </c>
    </row>
    <row r="1128" spans="1:3" x14ac:dyDescent="0.35">
      <c r="A1128" s="60"/>
      <c r="B1128" s="60" t="e">
        <f t="shared" si="34"/>
        <v>#VALUE!</v>
      </c>
      <c r="C1128" s="60" t="e">
        <f t="shared" si="35"/>
        <v>#VALUE!</v>
      </c>
    </row>
    <row r="1129" spans="1:3" ht="15" thickBot="1" x14ac:dyDescent="0.4">
      <c r="A1129" s="61"/>
      <c r="B1129" s="61" t="e">
        <f t="shared" si="34"/>
        <v>#VALUE!</v>
      </c>
      <c r="C1129" s="61" t="e">
        <f t="shared" si="35"/>
        <v>#VALUE!</v>
      </c>
    </row>
    <row r="1130" spans="1:3" ht="15" thickBot="1" x14ac:dyDescent="0.4">
      <c r="A1130" s="5" t="s">
        <v>417</v>
      </c>
      <c r="B1130" s="5" t="str">
        <f t="shared" si="34"/>
        <v>R9</v>
      </c>
      <c r="C1130" s="5" t="str">
        <f t="shared" si="35"/>
        <v>5.1.1.9 Gestión de Averías</v>
      </c>
    </row>
    <row r="1131" spans="1:3" x14ac:dyDescent="0.35">
      <c r="A1131" s="59" t="s">
        <v>418</v>
      </c>
      <c r="B1131" s="59" t="str">
        <f t="shared" si="34"/>
        <v>R9</v>
      </c>
      <c r="C1131" s="59" t="str">
        <f t="shared" si="35"/>
        <v>5.1.1.9 Gestión de Averías</v>
      </c>
    </row>
    <row r="1132" spans="1:3" x14ac:dyDescent="0.35">
      <c r="A1132" s="60"/>
      <c r="B1132" s="60" t="e">
        <f t="shared" si="34"/>
        <v>#VALUE!</v>
      </c>
      <c r="C1132" s="60" t="e">
        <f t="shared" si="35"/>
        <v>#VALUE!</v>
      </c>
    </row>
    <row r="1133" spans="1:3" x14ac:dyDescent="0.35">
      <c r="A1133" s="60"/>
      <c r="B1133" s="60" t="e">
        <f t="shared" si="34"/>
        <v>#VALUE!</v>
      </c>
      <c r="C1133" s="60" t="e">
        <f t="shared" si="35"/>
        <v>#VALUE!</v>
      </c>
    </row>
    <row r="1134" spans="1:3" x14ac:dyDescent="0.35">
      <c r="A1134" s="60"/>
      <c r="B1134" s="60" t="e">
        <f t="shared" si="34"/>
        <v>#VALUE!</v>
      </c>
      <c r="C1134" s="60" t="e">
        <f t="shared" si="35"/>
        <v>#VALUE!</v>
      </c>
    </row>
    <row r="1135" spans="1:3" ht="15" thickBot="1" x14ac:dyDescent="0.4">
      <c r="A1135" s="61"/>
      <c r="B1135" s="61" t="e">
        <f t="shared" si="34"/>
        <v>#VALUE!</v>
      </c>
      <c r="C1135" s="61" t="e">
        <f t="shared" si="35"/>
        <v>#VALUE!</v>
      </c>
    </row>
    <row r="1136" spans="1:3" ht="15" thickBot="1" x14ac:dyDescent="0.4">
      <c r="A1136" s="5" t="s">
        <v>419</v>
      </c>
      <c r="B1136" s="5" t="str">
        <f t="shared" si="34"/>
        <v>R9</v>
      </c>
      <c r="C1136" s="5" t="str">
        <f t="shared" si="35"/>
        <v>5.1.1.9 Gestión de Averías</v>
      </c>
    </row>
    <row r="1137" spans="1:3" x14ac:dyDescent="0.35">
      <c r="A1137" s="59" t="s">
        <v>420</v>
      </c>
      <c r="B1137" s="59" t="str">
        <f t="shared" si="34"/>
        <v>R9</v>
      </c>
      <c r="C1137" s="59" t="str">
        <f t="shared" si="35"/>
        <v>5.1.1.9 Gestión de Averías</v>
      </c>
    </row>
    <row r="1138" spans="1:3" x14ac:dyDescent="0.35">
      <c r="A1138" s="60"/>
      <c r="B1138" s="60" t="e">
        <f t="shared" si="34"/>
        <v>#VALUE!</v>
      </c>
      <c r="C1138" s="60" t="e">
        <f t="shared" si="35"/>
        <v>#VALUE!</v>
      </c>
    </row>
    <row r="1139" spans="1:3" ht="15" thickBot="1" x14ac:dyDescent="0.4">
      <c r="A1139" s="61"/>
      <c r="B1139" s="61" t="e">
        <f t="shared" si="34"/>
        <v>#VALUE!</v>
      </c>
      <c r="C1139" s="61" t="e">
        <f t="shared" si="35"/>
        <v>#VALUE!</v>
      </c>
    </row>
    <row r="1140" spans="1:3" x14ac:dyDescent="0.35">
      <c r="A1140" s="59" t="s">
        <v>421</v>
      </c>
      <c r="B1140" s="59" t="str">
        <f t="shared" si="34"/>
        <v>R9</v>
      </c>
      <c r="C1140" s="59" t="str">
        <f t="shared" si="35"/>
        <v>5.1.1.9 Gestión de Averías</v>
      </c>
    </row>
    <row r="1141" spans="1:3" x14ac:dyDescent="0.35">
      <c r="A1141" s="60"/>
      <c r="B1141" s="60" t="e">
        <f t="shared" si="34"/>
        <v>#VALUE!</v>
      </c>
      <c r="C1141" s="60" t="e">
        <f t="shared" si="35"/>
        <v>#VALUE!</v>
      </c>
    </row>
    <row r="1142" spans="1:3" ht="15" thickBot="1" x14ac:dyDescent="0.4">
      <c r="A1142" s="61"/>
      <c r="B1142" s="61" t="e">
        <f t="shared" si="34"/>
        <v>#VALUE!</v>
      </c>
      <c r="C1142" s="61" t="e">
        <f t="shared" si="35"/>
        <v>#VALUE!</v>
      </c>
    </row>
    <row r="1143" spans="1:3" x14ac:dyDescent="0.35">
      <c r="A1143" s="59" t="s">
        <v>422</v>
      </c>
      <c r="B1143" s="59" t="str">
        <f t="shared" si="34"/>
        <v>R9</v>
      </c>
      <c r="C1143" s="59" t="str">
        <f t="shared" si="35"/>
        <v>5.1.1.9 Gestión de Averías</v>
      </c>
    </row>
    <row r="1144" spans="1:3" x14ac:dyDescent="0.35">
      <c r="A1144" s="60"/>
      <c r="B1144" s="60" t="e">
        <f t="shared" si="34"/>
        <v>#VALUE!</v>
      </c>
      <c r="C1144" s="60" t="e">
        <f t="shared" si="35"/>
        <v>#VALUE!</v>
      </c>
    </row>
    <row r="1145" spans="1:3" ht="15" thickBot="1" x14ac:dyDescent="0.4">
      <c r="A1145" s="61"/>
      <c r="B1145" s="61" t="e">
        <f t="shared" si="34"/>
        <v>#VALUE!</v>
      </c>
      <c r="C1145" s="61" t="e">
        <f t="shared" si="35"/>
        <v>#VALUE!</v>
      </c>
    </row>
    <row r="1146" spans="1:3" x14ac:dyDescent="0.35">
      <c r="A1146" s="56" t="s">
        <v>424</v>
      </c>
      <c r="B1146" s="56" t="str">
        <f t="shared" si="34"/>
        <v>R10</v>
      </c>
      <c r="C1146" s="56" t="str">
        <f t="shared" si="35"/>
        <v>5.1.1.10 Contratación Digital</v>
      </c>
    </row>
    <row r="1147" spans="1:3" x14ac:dyDescent="0.35">
      <c r="A1147" s="57"/>
      <c r="B1147" s="57" t="e">
        <f t="shared" si="34"/>
        <v>#VALUE!</v>
      </c>
      <c r="C1147" s="57" t="e">
        <f t="shared" si="35"/>
        <v>#VALUE!</v>
      </c>
    </row>
    <row r="1148" spans="1:3" ht="15" thickBot="1" x14ac:dyDescent="0.4">
      <c r="A1148" s="58"/>
      <c r="B1148" s="58" t="e">
        <f t="shared" si="34"/>
        <v>#VALUE!</v>
      </c>
      <c r="C1148" s="58" t="e">
        <f t="shared" si="35"/>
        <v>#VALUE!</v>
      </c>
    </row>
    <row r="1149" spans="1:3" x14ac:dyDescent="0.35">
      <c r="A1149" s="56" t="s">
        <v>425</v>
      </c>
      <c r="B1149" s="56" t="str">
        <f t="shared" si="34"/>
        <v>R10</v>
      </c>
      <c r="C1149" s="56" t="str">
        <f t="shared" si="35"/>
        <v>5.1.1.10 Contratación Digital</v>
      </c>
    </row>
    <row r="1150" spans="1:3" x14ac:dyDescent="0.35">
      <c r="A1150" s="57"/>
      <c r="B1150" s="57" t="e">
        <f t="shared" si="34"/>
        <v>#VALUE!</v>
      </c>
      <c r="C1150" s="57" t="e">
        <f t="shared" si="35"/>
        <v>#VALUE!</v>
      </c>
    </row>
    <row r="1151" spans="1:3" x14ac:dyDescent="0.35">
      <c r="A1151" s="57"/>
      <c r="B1151" s="57" t="e">
        <f t="shared" si="34"/>
        <v>#VALUE!</v>
      </c>
      <c r="C1151" s="57" t="e">
        <f t="shared" si="35"/>
        <v>#VALUE!</v>
      </c>
    </row>
    <row r="1152" spans="1:3" x14ac:dyDescent="0.35">
      <c r="A1152" s="57"/>
      <c r="B1152" s="57" t="e">
        <f t="shared" si="34"/>
        <v>#VALUE!</v>
      </c>
      <c r="C1152" s="57" t="e">
        <f t="shared" si="35"/>
        <v>#VALUE!</v>
      </c>
    </row>
    <row r="1153" spans="1:3" x14ac:dyDescent="0.35">
      <c r="A1153" s="57"/>
      <c r="B1153" s="57" t="e">
        <f t="shared" si="34"/>
        <v>#VALUE!</v>
      </c>
      <c r="C1153" s="57" t="e">
        <f t="shared" si="35"/>
        <v>#VALUE!</v>
      </c>
    </row>
    <row r="1154" spans="1:3" x14ac:dyDescent="0.35">
      <c r="A1154" s="57"/>
      <c r="B1154" s="57" t="e">
        <f t="shared" si="34"/>
        <v>#VALUE!</v>
      </c>
      <c r="C1154" s="57" t="e">
        <f t="shared" si="35"/>
        <v>#VALUE!</v>
      </c>
    </row>
    <row r="1155" spans="1:3" x14ac:dyDescent="0.35">
      <c r="A1155" s="57"/>
      <c r="B1155" s="57" t="e">
        <f t="shared" ref="B1155:B1218" si="36">LEFT(A1155,LEN(A1155)-3)</f>
        <v>#VALUE!</v>
      </c>
      <c r="C1155" s="57" t="e">
        <f t="shared" ref="C1155:C1218" si="37">VLOOKUP(TRIM(LEFT(A1155,LEN(A1155)-3)),$F$1:$G$28,2,0)</f>
        <v>#VALUE!</v>
      </c>
    </row>
    <row r="1156" spans="1:3" ht="15" thickBot="1" x14ac:dyDescent="0.4">
      <c r="A1156" s="58"/>
      <c r="B1156" s="58" t="e">
        <f t="shared" si="36"/>
        <v>#VALUE!</v>
      </c>
      <c r="C1156" s="58" t="e">
        <f t="shared" si="37"/>
        <v>#VALUE!</v>
      </c>
    </row>
    <row r="1157" spans="1:3" ht="15" thickBot="1" x14ac:dyDescent="0.4">
      <c r="A1157" s="6" t="s">
        <v>426</v>
      </c>
      <c r="B1157" s="6" t="str">
        <f t="shared" si="36"/>
        <v>R10</v>
      </c>
      <c r="C1157" s="6" t="str">
        <f t="shared" si="37"/>
        <v>5.1.1.10 Contratación Digital</v>
      </c>
    </row>
    <row r="1158" spans="1:3" x14ac:dyDescent="0.35">
      <c r="A1158" s="56" t="s">
        <v>427</v>
      </c>
      <c r="B1158" s="56" t="str">
        <f t="shared" si="36"/>
        <v>R10</v>
      </c>
      <c r="C1158" s="56" t="str">
        <f t="shared" si="37"/>
        <v>5.1.1.10 Contratación Digital</v>
      </c>
    </row>
    <row r="1159" spans="1:3" x14ac:dyDescent="0.35">
      <c r="A1159" s="57"/>
      <c r="B1159" s="57" t="e">
        <f t="shared" si="36"/>
        <v>#VALUE!</v>
      </c>
      <c r="C1159" s="57" t="e">
        <f t="shared" si="37"/>
        <v>#VALUE!</v>
      </c>
    </row>
    <row r="1160" spans="1:3" x14ac:dyDescent="0.35">
      <c r="A1160" s="57"/>
      <c r="B1160" s="57" t="e">
        <f t="shared" si="36"/>
        <v>#VALUE!</v>
      </c>
      <c r="C1160" s="57" t="e">
        <f t="shared" si="37"/>
        <v>#VALUE!</v>
      </c>
    </row>
    <row r="1161" spans="1:3" x14ac:dyDescent="0.35">
      <c r="A1161" s="57"/>
      <c r="B1161" s="57" t="e">
        <f t="shared" si="36"/>
        <v>#VALUE!</v>
      </c>
      <c r="C1161" s="57" t="e">
        <f t="shared" si="37"/>
        <v>#VALUE!</v>
      </c>
    </row>
    <row r="1162" spans="1:3" x14ac:dyDescent="0.35">
      <c r="A1162" s="57"/>
      <c r="B1162" s="57" t="e">
        <f t="shared" si="36"/>
        <v>#VALUE!</v>
      </c>
      <c r="C1162" s="57" t="e">
        <f t="shared" si="37"/>
        <v>#VALUE!</v>
      </c>
    </row>
    <row r="1163" spans="1:3" x14ac:dyDescent="0.35">
      <c r="A1163" s="57"/>
      <c r="B1163" s="57" t="e">
        <f t="shared" si="36"/>
        <v>#VALUE!</v>
      </c>
      <c r="C1163" s="57" t="e">
        <f t="shared" si="37"/>
        <v>#VALUE!</v>
      </c>
    </row>
    <row r="1164" spans="1:3" x14ac:dyDescent="0.35">
      <c r="A1164" s="57"/>
      <c r="B1164" s="57" t="e">
        <f t="shared" si="36"/>
        <v>#VALUE!</v>
      </c>
      <c r="C1164" s="57" t="e">
        <f t="shared" si="37"/>
        <v>#VALUE!</v>
      </c>
    </row>
    <row r="1165" spans="1:3" ht="15" thickBot="1" x14ac:dyDescent="0.4">
      <c r="A1165" s="58"/>
      <c r="B1165" s="58" t="e">
        <f t="shared" si="36"/>
        <v>#VALUE!</v>
      </c>
      <c r="C1165" s="58" t="e">
        <f t="shared" si="37"/>
        <v>#VALUE!</v>
      </c>
    </row>
    <row r="1166" spans="1:3" ht="15" thickBot="1" x14ac:dyDescent="0.4">
      <c r="A1166" s="6" t="s">
        <v>428</v>
      </c>
      <c r="B1166" s="6" t="str">
        <f t="shared" si="36"/>
        <v>R10</v>
      </c>
      <c r="C1166" s="6" t="str">
        <f t="shared" si="37"/>
        <v>5.1.1.10 Contratación Digital</v>
      </c>
    </row>
    <row r="1167" spans="1:3" x14ac:dyDescent="0.35">
      <c r="A1167" s="56" t="s">
        <v>429</v>
      </c>
      <c r="B1167" s="56" t="str">
        <f t="shared" si="36"/>
        <v>R10</v>
      </c>
      <c r="C1167" s="56" t="str">
        <f t="shared" si="37"/>
        <v>5.1.1.10 Contratación Digital</v>
      </c>
    </row>
    <row r="1168" spans="1:3" x14ac:dyDescent="0.35">
      <c r="A1168" s="57"/>
      <c r="B1168" s="57" t="e">
        <f t="shared" si="36"/>
        <v>#VALUE!</v>
      </c>
      <c r="C1168" s="57" t="e">
        <f t="shared" si="37"/>
        <v>#VALUE!</v>
      </c>
    </row>
    <row r="1169" spans="1:3" x14ac:dyDescent="0.35">
      <c r="A1169" s="57"/>
      <c r="B1169" s="57" t="e">
        <f t="shared" si="36"/>
        <v>#VALUE!</v>
      </c>
      <c r="C1169" s="57" t="e">
        <f t="shared" si="37"/>
        <v>#VALUE!</v>
      </c>
    </row>
    <row r="1170" spans="1:3" x14ac:dyDescent="0.35">
      <c r="A1170" s="57"/>
      <c r="B1170" s="57" t="e">
        <f t="shared" si="36"/>
        <v>#VALUE!</v>
      </c>
      <c r="C1170" s="57" t="e">
        <f t="shared" si="37"/>
        <v>#VALUE!</v>
      </c>
    </row>
    <row r="1171" spans="1:3" x14ac:dyDescent="0.35">
      <c r="A1171" s="57"/>
      <c r="B1171" s="57" t="e">
        <f t="shared" si="36"/>
        <v>#VALUE!</v>
      </c>
      <c r="C1171" s="57" t="e">
        <f t="shared" si="37"/>
        <v>#VALUE!</v>
      </c>
    </row>
    <row r="1172" spans="1:3" x14ac:dyDescent="0.35">
      <c r="A1172" s="57"/>
      <c r="B1172" s="57" t="e">
        <f t="shared" si="36"/>
        <v>#VALUE!</v>
      </c>
      <c r="C1172" s="57" t="e">
        <f t="shared" si="37"/>
        <v>#VALUE!</v>
      </c>
    </row>
    <row r="1173" spans="1:3" ht="15" thickBot="1" x14ac:dyDescent="0.4">
      <c r="A1173" s="58"/>
      <c r="B1173" s="58" t="e">
        <f t="shared" si="36"/>
        <v>#VALUE!</v>
      </c>
      <c r="C1173" s="58" t="e">
        <f t="shared" si="37"/>
        <v>#VALUE!</v>
      </c>
    </row>
    <row r="1174" spans="1:3" x14ac:dyDescent="0.35">
      <c r="A1174" s="59" t="s">
        <v>430</v>
      </c>
      <c r="B1174" s="59" t="str">
        <f t="shared" si="36"/>
        <v>R11</v>
      </c>
      <c r="C1174" s="59" t="str">
        <f t="shared" si="37"/>
        <v>5.1.1.11 Cambio de Titular Masivo</v>
      </c>
    </row>
    <row r="1175" spans="1:3" x14ac:dyDescent="0.35">
      <c r="A1175" s="60"/>
      <c r="B1175" s="60" t="e">
        <f t="shared" si="36"/>
        <v>#VALUE!</v>
      </c>
      <c r="C1175" s="60" t="e">
        <f t="shared" si="37"/>
        <v>#VALUE!</v>
      </c>
    </row>
    <row r="1176" spans="1:3" x14ac:dyDescent="0.35">
      <c r="A1176" s="60"/>
      <c r="B1176" s="60" t="e">
        <f t="shared" si="36"/>
        <v>#VALUE!</v>
      </c>
      <c r="C1176" s="60" t="e">
        <f t="shared" si="37"/>
        <v>#VALUE!</v>
      </c>
    </row>
    <row r="1177" spans="1:3" x14ac:dyDescent="0.35">
      <c r="A1177" s="60"/>
      <c r="B1177" s="60" t="e">
        <f t="shared" si="36"/>
        <v>#VALUE!</v>
      </c>
      <c r="C1177" s="60" t="e">
        <f t="shared" si="37"/>
        <v>#VALUE!</v>
      </c>
    </row>
    <row r="1178" spans="1:3" x14ac:dyDescent="0.35">
      <c r="A1178" s="60"/>
      <c r="B1178" s="60" t="e">
        <f t="shared" si="36"/>
        <v>#VALUE!</v>
      </c>
      <c r="C1178" s="60" t="e">
        <f t="shared" si="37"/>
        <v>#VALUE!</v>
      </c>
    </row>
    <row r="1179" spans="1:3" x14ac:dyDescent="0.35">
      <c r="A1179" s="60"/>
      <c r="B1179" s="60" t="e">
        <f t="shared" si="36"/>
        <v>#VALUE!</v>
      </c>
      <c r="C1179" s="60" t="e">
        <f t="shared" si="37"/>
        <v>#VALUE!</v>
      </c>
    </row>
    <row r="1180" spans="1:3" ht="15" thickBot="1" x14ac:dyDescent="0.4">
      <c r="A1180" s="61"/>
      <c r="B1180" s="61" t="e">
        <f t="shared" si="36"/>
        <v>#VALUE!</v>
      </c>
      <c r="C1180" s="61" t="e">
        <f t="shared" si="37"/>
        <v>#VALUE!</v>
      </c>
    </row>
    <row r="1181" spans="1:3" ht="15" thickBot="1" x14ac:dyDescent="0.4">
      <c r="A1181" s="5" t="s">
        <v>431</v>
      </c>
      <c r="B1181" s="5" t="str">
        <f t="shared" si="36"/>
        <v>R11</v>
      </c>
      <c r="C1181" s="5" t="str">
        <f t="shared" si="37"/>
        <v>5.1.1.11 Cambio de Titular Masivo</v>
      </c>
    </row>
    <row r="1182" spans="1:3" x14ac:dyDescent="0.35">
      <c r="A1182" s="56" t="s">
        <v>433</v>
      </c>
      <c r="B1182" s="56" t="str">
        <f t="shared" si="36"/>
        <v>R12</v>
      </c>
      <c r="C1182" s="56" t="str">
        <f t="shared" si="37"/>
        <v>5.1.1.12 Nueva Información Telelectura</v>
      </c>
    </row>
    <row r="1183" spans="1:3" x14ac:dyDescent="0.35">
      <c r="A1183" s="57"/>
      <c r="B1183" s="57" t="e">
        <f t="shared" si="36"/>
        <v>#VALUE!</v>
      </c>
      <c r="C1183" s="57" t="e">
        <f t="shared" si="37"/>
        <v>#VALUE!</v>
      </c>
    </row>
    <row r="1184" spans="1:3" ht="15" thickBot="1" x14ac:dyDescent="0.4">
      <c r="A1184" s="58"/>
      <c r="B1184" s="58" t="e">
        <f t="shared" si="36"/>
        <v>#VALUE!</v>
      </c>
      <c r="C1184" s="58" t="e">
        <f t="shared" si="37"/>
        <v>#VALUE!</v>
      </c>
    </row>
    <row r="1185" spans="1:3" x14ac:dyDescent="0.35">
      <c r="A1185" s="56" t="s">
        <v>434</v>
      </c>
      <c r="B1185" s="56" t="str">
        <f t="shared" si="36"/>
        <v>R12</v>
      </c>
      <c r="C1185" s="56" t="str">
        <f t="shared" si="37"/>
        <v>5.1.1.12 Nueva Información Telelectura</v>
      </c>
    </row>
    <row r="1186" spans="1:3" x14ac:dyDescent="0.35">
      <c r="A1186" s="57"/>
      <c r="B1186" s="57" t="e">
        <f t="shared" si="36"/>
        <v>#VALUE!</v>
      </c>
      <c r="C1186" s="57" t="e">
        <f t="shared" si="37"/>
        <v>#VALUE!</v>
      </c>
    </row>
    <row r="1187" spans="1:3" ht="15" thickBot="1" x14ac:dyDescent="0.4">
      <c r="A1187" s="58"/>
      <c r="B1187" s="58" t="e">
        <f t="shared" si="36"/>
        <v>#VALUE!</v>
      </c>
      <c r="C1187" s="58" t="e">
        <f t="shared" si="37"/>
        <v>#VALUE!</v>
      </c>
    </row>
    <row r="1188" spans="1:3" x14ac:dyDescent="0.35">
      <c r="A1188" s="56" t="s">
        <v>435</v>
      </c>
      <c r="B1188" s="56" t="str">
        <f t="shared" si="36"/>
        <v>R12</v>
      </c>
      <c r="C1188" s="56" t="str">
        <f t="shared" si="37"/>
        <v>5.1.1.12 Nueva Información Telelectura</v>
      </c>
    </row>
    <row r="1189" spans="1:3" x14ac:dyDescent="0.35">
      <c r="A1189" s="57"/>
      <c r="B1189" s="57" t="e">
        <f t="shared" si="36"/>
        <v>#VALUE!</v>
      </c>
      <c r="C1189" s="57" t="e">
        <f t="shared" si="37"/>
        <v>#VALUE!</v>
      </c>
    </row>
    <row r="1190" spans="1:3" ht="15" thickBot="1" x14ac:dyDescent="0.4">
      <c r="A1190" s="58"/>
      <c r="B1190" s="58" t="e">
        <f t="shared" si="36"/>
        <v>#VALUE!</v>
      </c>
      <c r="C1190" s="58" t="e">
        <f t="shared" si="37"/>
        <v>#VALUE!</v>
      </c>
    </row>
    <row r="1191" spans="1:3" x14ac:dyDescent="0.35">
      <c r="A1191" s="56" t="s">
        <v>436</v>
      </c>
      <c r="B1191" s="56" t="str">
        <f t="shared" si="36"/>
        <v>R12</v>
      </c>
      <c r="C1191" s="56" t="str">
        <f t="shared" si="37"/>
        <v>5.1.1.12 Nueva Información Telelectura</v>
      </c>
    </row>
    <row r="1192" spans="1:3" x14ac:dyDescent="0.35">
      <c r="A1192" s="57"/>
      <c r="B1192" s="57" t="e">
        <f t="shared" si="36"/>
        <v>#VALUE!</v>
      </c>
      <c r="C1192" s="57" t="e">
        <f t="shared" si="37"/>
        <v>#VALUE!</v>
      </c>
    </row>
    <row r="1193" spans="1:3" ht="15" thickBot="1" x14ac:dyDescent="0.4">
      <c r="A1193" s="58"/>
      <c r="B1193" s="58" t="e">
        <f t="shared" si="36"/>
        <v>#VALUE!</v>
      </c>
      <c r="C1193" s="58" t="e">
        <f t="shared" si="37"/>
        <v>#VALUE!</v>
      </c>
    </row>
    <row r="1194" spans="1:3" x14ac:dyDescent="0.35">
      <c r="A1194" s="56" t="s">
        <v>437</v>
      </c>
      <c r="B1194" s="56" t="str">
        <f t="shared" si="36"/>
        <v>R12</v>
      </c>
      <c r="C1194" s="56" t="str">
        <f t="shared" si="37"/>
        <v>5.1.1.12 Nueva Información Telelectura</v>
      </c>
    </row>
    <row r="1195" spans="1:3" x14ac:dyDescent="0.35">
      <c r="A1195" s="57"/>
      <c r="B1195" s="57" t="e">
        <f t="shared" si="36"/>
        <v>#VALUE!</v>
      </c>
      <c r="C1195" s="57" t="e">
        <f t="shared" si="37"/>
        <v>#VALUE!</v>
      </c>
    </row>
    <row r="1196" spans="1:3" ht="15" thickBot="1" x14ac:dyDescent="0.4">
      <c r="A1196" s="58"/>
      <c r="B1196" s="58" t="e">
        <f t="shared" si="36"/>
        <v>#VALUE!</v>
      </c>
      <c r="C1196" s="58" t="e">
        <f t="shared" si="37"/>
        <v>#VALUE!</v>
      </c>
    </row>
    <row r="1197" spans="1:3" ht="15" thickBot="1" x14ac:dyDescent="0.4">
      <c r="A1197" s="5" t="s">
        <v>439</v>
      </c>
      <c r="B1197" s="5" t="str">
        <f t="shared" si="36"/>
        <v>R13</v>
      </c>
      <c r="C1197" s="5" t="str">
        <f t="shared" si="37"/>
        <v>5.1.1.13 Nuevas Instalaciones de Acometida</v>
      </c>
    </row>
    <row r="1198" spans="1:3" x14ac:dyDescent="0.35">
      <c r="A1198" s="59" t="s">
        <v>440</v>
      </c>
      <c r="B1198" s="59" t="str">
        <f t="shared" si="36"/>
        <v>R13</v>
      </c>
      <c r="C1198" s="59" t="str">
        <f t="shared" si="37"/>
        <v>5.1.1.13 Nuevas Instalaciones de Acometida</v>
      </c>
    </row>
    <row r="1199" spans="1:3" x14ac:dyDescent="0.35">
      <c r="A1199" s="60"/>
      <c r="B1199" s="60" t="e">
        <f t="shared" si="36"/>
        <v>#VALUE!</v>
      </c>
      <c r="C1199" s="60" t="e">
        <f t="shared" si="37"/>
        <v>#VALUE!</v>
      </c>
    </row>
    <row r="1200" spans="1:3" x14ac:dyDescent="0.35">
      <c r="A1200" s="60"/>
      <c r="B1200" s="60" t="e">
        <f t="shared" si="36"/>
        <v>#VALUE!</v>
      </c>
      <c r="C1200" s="60" t="e">
        <f t="shared" si="37"/>
        <v>#VALUE!</v>
      </c>
    </row>
    <row r="1201" spans="1:3" x14ac:dyDescent="0.35">
      <c r="A1201" s="60"/>
      <c r="B1201" s="60" t="e">
        <f t="shared" si="36"/>
        <v>#VALUE!</v>
      </c>
      <c r="C1201" s="60" t="e">
        <f t="shared" si="37"/>
        <v>#VALUE!</v>
      </c>
    </row>
    <row r="1202" spans="1:3" x14ac:dyDescent="0.35">
      <c r="A1202" s="60"/>
      <c r="B1202" s="60" t="e">
        <f t="shared" si="36"/>
        <v>#VALUE!</v>
      </c>
      <c r="C1202" s="60" t="e">
        <f t="shared" si="37"/>
        <v>#VALUE!</v>
      </c>
    </row>
    <row r="1203" spans="1:3" x14ac:dyDescent="0.35">
      <c r="A1203" s="60"/>
      <c r="B1203" s="60" t="e">
        <f t="shared" si="36"/>
        <v>#VALUE!</v>
      </c>
      <c r="C1203" s="60" t="e">
        <f t="shared" si="37"/>
        <v>#VALUE!</v>
      </c>
    </row>
    <row r="1204" spans="1:3" x14ac:dyDescent="0.35">
      <c r="A1204" s="60"/>
      <c r="B1204" s="60" t="e">
        <f t="shared" si="36"/>
        <v>#VALUE!</v>
      </c>
      <c r="C1204" s="60" t="e">
        <f t="shared" si="37"/>
        <v>#VALUE!</v>
      </c>
    </row>
    <row r="1205" spans="1:3" ht="15" thickBot="1" x14ac:dyDescent="0.4">
      <c r="A1205" s="61"/>
      <c r="B1205" s="61" t="e">
        <f t="shared" si="36"/>
        <v>#VALUE!</v>
      </c>
      <c r="C1205" s="61" t="e">
        <f t="shared" si="37"/>
        <v>#VALUE!</v>
      </c>
    </row>
    <row r="1206" spans="1:3" x14ac:dyDescent="0.35">
      <c r="A1206" s="59" t="s">
        <v>441</v>
      </c>
      <c r="B1206" s="59" t="str">
        <f t="shared" si="36"/>
        <v>R13</v>
      </c>
      <c r="C1206" s="59" t="str">
        <f t="shared" si="37"/>
        <v>5.1.1.13 Nuevas Instalaciones de Acometida</v>
      </c>
    </row>
    <row r="1207" spans="1:3" x14ac:dyDescent="0.35">
      <c r="A1207" s="60"/>
      <c r="B1207" s="60" t="e">
        <f t="shared" si="36"/>
        <v>#VALUE!</v>
      </c>
      <c r="C1207" s="60" t="e">
        <f t="shared" si="37"/>
        <v>#VALUE!</v>
      </c>
    </row>
    <row r="1208" spans="1:3" ht="15" thickBot="1" x14ac:dyDescent="0.4">
      <c r="A1208" s="61"/>
      <c r="B1208" s="61" t="e">
        <f t="shared" si="36"/>
        <v>#VALUE!</v>
      </c>
      <c r="C1208" s="61" t="e">
        <f t="shared" si="37"/>
        <v>#VALUE!</v>
      </c>
    </row>
    <row r="1209" spans="1:3" x14ac:dyDescent="0.35">
      <c r="A1209" s="59" t="s">
        <v>442</v>
      </c>
      <c r="B1209" s="59" t="str">
        <f t="shared" si="36"/>
        <v>R13</v>
      </c>
      <c r="C1209" s="59" t="str">
        <f t="shared" si="37"/>
        <v>5.1.1.13 Nuevas Instalaciones de Acometida</v>
      </c>
    </row>
    <row r="1210" spans="1:3" x14ac:dyDescent="0.35">
      <c r="A1210" s="60"/>
      <c r="B1210" s="60" t="e">
        <f t="shared" si="36"/>
        <v>#VALUE!</v>
      </c>
      <c r="C1210" s="60" t="e">
        <f t="shared" si="37"/>
        <v>#VALUE!</v>
      </c>
    </row>
    <row r="1211" spans="1:3" ht="15" thickBot="1" x14ac:dyDescent="0.4">
      <c r="A1211" s="61"/>
      <c r="B1211" s="61" t="e">
        <f t="shared" si="36"/>
        <v>#VALUE!</v>
      </c>
      <c r="C1211" s="61" t="e">
        <f t="shared" si="37"/>
        <v>#VALUE!</v>
      </c>
    </row>
    <row r="1212" spans="1:3" x14ac:dyDescent="0.35">
      <c r="A1212" s="59" t="s">
        <v>443</v>
      </c>
      <c r="B1212" s="59" t="str">
        <f t="shared" si="36"/>
        <v>R13</v>
      </c>
      <c r="C1212" s="59" t="str">
        <f t="shared" si="37"/>
        <v>5.1.1.13 Nuevas Instalaciones de Acometida</v>
      </c>
    </row>
    <row r="1213" spans="1:3" x14ac:dyDescent="0.35">
      <c r="A1213" s="60"/>
      <c r="B1213" s="60" t="e">
        <f t="shared" si="36"/>
        <v>#VALUE!</v>
      </c>
      <c r="C1213" s="60" t="e">
        <f t="shared" si="37"/>
        <v>#VALUE!</v>
      </c>
    </row>
    <row r="1214" spans="1:3" ht="15" thickBot="1" x14ac:dyDescent="0.4">
      <c r="A1214" s="61"/>
      <c r="B1214" s="61" t="e">
        <f t="shared" si="36"/>
        <v>#VALUE!</v>
      </c>
      <c r="C1214" s="61" t="e">
        <f t="shared" si="37"/>
        <v>#VALUE!</v>
      </c>
    </row>
    <row r="1215" spans="1:3" ht="15" thickBot="1" x14ac:dyDescent="0.4">
      <c r="A1215" s="5" t="s">
        <v>444</v>
      </c>
      <c r="B1215" s="5" t="str">
        <f t="shared" si="36"/>
        <v>R13</v>
      </c>
      <c r="C1215" s="5" t="str">
        <f t="shared" si="37"/>
        <v>5.1.1.13 Nuevas Instalaciones de Acometida</v>
      </c>
    </row>
    <row r="1216" spans="1:3" x14ac:dyDescent="0.35">
      <c r="A1216" s="59" t="s">
        <v>445</v>
      </c>
      <c r="B1216" s="59" t="str">
        <f t="shared" si="36"/>
        <v>R13</v>
      </c>
      <c r="C1216" s="59" t="str">
        <f t="shared" si="37"/>
        <v>5.1.1.13 Nuevas Instalaciones de Acometida</v>
      </c>
    </row>
    <row r="1217" spans="1:3" x14ac:dyDescent="0.35">
      <c r="A1217" s="60"/>
      <c r="B1217" s="60" t="e">
        <f t="shared" si="36"/>
        <v>#VALUE!</v>
      </c>
      <c r="C1217" s="60" t="e">
        <f t="shared" si="37"/>
        <v>#VALUE!</v>
      </c>
    </row>
    <row r="1218" spans="1:3" x14ac:dyDescent="0.35">
      <c r="A1218" s="60"/>
      <c r="B1218" s="60" t="e">
        <f t="shared" si="36"/>
        <v>#VALUE!</v>
      </c>
      <c r="C1218" s="60" t="e">
        <f t="shared" si="37"/>
        <v>#VALUE!</v>
      </c>
    </row>
    <row r="1219" spans="1:3" x14ac:dyDescent="0.35">
      <c r="A1219" s="60"/>
      <c r="B1219" s="60" t="e">
        <f t="shared" ref="B1219:B1282" si="38">LEFT(A1219,LEN(A1219)-3)</f>
        <v>#VALUE!</v>
      </c>
      <c r="C1219" s="60" t="e">
        <f t="shared" ref="C1219:C1282" si="39">VLOOKUP(TRIM(LEFT(A1219,LEN(A1219)-3)),$F$1:$G$28,2,0)</f>
        <v>#VALUE!</v>
      </c>
    </row>
    <row r="1220" spans="1:3" x14ac:dyDescent="0.35">
      <c r="A1220" s="60"/>
      <c r="B1220" s="60" t="e">
        <f t="shared" si="38"/>
        <v>#VALUE!</v>
      </c>
      <c r="C1220" s="60" t="e">
        <f t="shared" si="39"/>
        <v>#VALUE!</v>
      </c>
    </row>
    <row r="1221" spans="1:3" x14ac:dyDescent="0.35">
      <c r="A1221" s="60"/>
      <c r="B1221" s="60" t="e">
        <f t="shared" si="38"/>
        <v>#VALUE!</v>
      </c>
      <c r="C1221" s="60" t="e">
        <f t="shared" si="39"/>
        <v>#VALUE!</v>
      </c>
    </row>
    <row r="1222" spans="1:3" x14ac:dyDescent="0.35">
      <c r="A1222" s="60"/>
      <c r="B1222" s="60" t="e">
        <f t="shared" si="38"/>
        <v>#VALUE!</v>
      </c>
      <c r="C1222" s="60" t="e">
        <f t="shared" si="39"/>
        <v>#VALUE!</v>
      </c>
    </row>
    <row r="1223" spans="1:3" x14ac:dyDescent="0.35">
      <c r="A1223" s="60"/>
      <c r="B1223" s="60" t="e">
        <f t="shared" si="38"/>
        <v>#VALUE!</v>
      </c>
      <c r="C1223" s="60" t="e">
        <f t="shared" si="39"/>
        <v>#VALUE!</v>
      </c>
    </row>
    <row r="1224" spans="1:3" x14ac:dyDescent="0.35">
      <c r="A1224" s="60"/>
      <c r="B1224" s="60" t="e">
        <f t="shared" si="38"/>
        <v>#VALUE!</v>
      </c>
      <c r="C1224" s="60" t="e">
        <f t="shared" si="39"/>
        <v>#VALUE!</v>
      </c>
    </row>
    <row r="1225" spans="1:3" x14ac:dyDescent="0.35">
      <c r="A1225" s="60"/>
      <c r="B1225" s="60" t="e">
        <f t="shared" si="38"/>
        <v>#VALUE!</v>
      </c>
      <c r="C1225" s="60" t="e">
        <f t="shared" si="39"/>
        <v>#VALUE!</v>
      </c>
    </row>
    <row r="1226" spans="1:3" ht="15" thickBot="1" x14ac:dyDescent="0.4">
      <c r="A1226" s="61"/>
      <c r="B1226" s="61" t="e">
        <f t="shared" si="38"/>
        <v>#VALUE!</v>
      </c>
      <c r="C1226" s="61" t="e">
        <f t="shared" si="39"/>
        <v>#VALUE!</v>
      </c>
    </row>
    <row r="1227" spans="1:3" x14ac:dyDescent="0.35">
      <c r="A1227" s="59" t="s">
        <v>446</v>
      </c>
      <c r="B1227" s="59" t="str">
        <f t="shared" si="38"/>
        <v>R13</v>
      </c>
      <c r="C1227" s="59" t="str">
        <f t="shared" si="39"/>
        <v>5.1.1.13 Nuevas Instalaciones de Acometida</v>
      </c>
    </row>
    <row r="1228" spans="1:3" x14ac:dyDescent="0.35">
      <c r="A1228" s="60"/>
      <c r="B1228" s="60" t="e">
        <f t="shared" si="38"/>
        <v>#VALUE!</v>
      </c>
      <c r="C1228" s="60" t="e">
        <f t="shared" si="39"/>
        <v>#VALUE!</v>
      </c>
    </row>
    <row r="1229" spans="1:3" ht="15" thickBot="1" x14ac:dyDescent="0.4">
      <c r="A1229" s="61"/>
      <c r="B1229" s="61" t="e">
        <f t="shared" si="38"/>
        <v>#VALUE!</v>
      </c>
      <c r="C1229" s="61" t="e">
        <f t="shared" si="39"/>
        <v>#VALUE!</v>
      </c>
    </row>
    <row r="1230" spans="1:3" x14ac:dyDescent="0.35">
      <c r="A1230" s="59" t="s">
        <v>447</v>
      </c>
      <c r="B1230" s="59" t="str">
        <f t="shared" si="38"/>
        <v>R13</v>
      </c>
      <c r="C1230" s="59" t="str">
        <f t="shared" si="39"/>
        <v>5.1.1.13 Nuevas Instalaciones de Acometida</v>
      </c>
    </row>
    <row r="1231" spans="1:3" x14ac:dyDescent="0.35">
      <c r="A1231" s="60"/>
      <c r="B1231" s="60" t="e">
        <f t="shared" si="38"/>
        <v>#VALUE!</v>
      </c>
      <c r="C1231" s="60" t="e">
        <f t="shared" si="39"/>
        <v>#VALUE!</v>
      </c>
    </row>
    <row r="1232" spans="1:3" x14ac:dyDescent="0.35">
      <c r="A1232" s="60"/>
      <c r="B1232" s="60" t="e">
        <f t="shared" si="38"/>
        <v>#VALUE!</v>
      </c>
      <c r="C1232" s="60" t="e">
        <f t="shared" si="39"/>
        <v>#VALUE!</v>
      </c>
    </row>
    <row r="1233" spans="1:3" x14ac:dyDescent="0.35">
      <c r="A1233" s="60"/>
      <c r="B1233" s="60" t="e">
        <f t="shared" si="38"/>
        <v>#VALUE!</v>
      </c>
      <c r="C1233" s="60" t="e">
        <f t="shared" si="39"/>
        <v>#VALUE!</v>
      </c>
    </row>
    <row r="1234" spans="1:3" x14ac:dyDescent="0.35">
      <c r="A1234" s="60"/>
      <c r="B1234" s="60" t="e">
        <f t="shared" si="38"/>
        <v>#VALUE!</v>
      </c>
      <c r="C1234" s="60" t="e">
        <f t="shared" si="39"/>
        <v>#VALUE!</v>
      </c>
    </row>
    <row r="1235" spans="1:3" x14ac:dyDescent="0.35">
      <c r="A1235" s="60"/>
      <c r="B1235" s="60" t="e">
        <f t="shared" si="38"/>
        <v>#VALUE!</v>
      </c>
      <c r="C1235" s="60" t="e">
        <f t="shared" si="39"/>
        <v>#VALUE!</v>
      </c>
    </row>
    <row r="1236" spans="1:3" x14ac:dyDescent="0.35">
      <c r="A1236" s="60"/>
      <c r="B1236" s="60" t="e">
        <f t="shared" si="38"/>
        <v>#VALUE!</v>
      </c>
      <c r="C1236" s="60" t="e">
        <f t="shared" si="39"/>
        <v>#VALUE!</v>
      </c>
    </row>
    <row r="1237" spans="1:3" x14ac:dyDescent="0.35">
      <c r="A1237" s="60"/>
      <c r="B1237" s="60" t="e">
        <f t="shared" si="38"/>
        <v>#VALUE!</v>
      </c>
      <c r="C1237" s="60" t="e">
        <f t="shared" si="39"/>
        <v>#VALUE!</v>
      </c>
    </row>
    <row r="1238" spans="1:3" ht="15" thickBot="1" x14ac:dyDescent="0.4">
      <c r="A1238" s="61"/>
      <c r="B1238" s="61" t="e">
        <f t="shared" si="38"/>
        <v>#VALUE!</v>
      </c>
      <c r="C1238" s="61" t="e">
        <f t="shared" si="39"/>
        <v>#VALUE!</v>
      </c>
    </row>
    <row r="1239" spans="1:3" ht="15" thickBot="1" x14ac:dyDescent="0.4">
      <c r="A1239" s="5" t="s">
        <v>448</v>
      </c>
      <c r="B1239" s="5" t="str">
        <f t="shared" si="38"/>
        <v>R13</v>
      </c>
      <c r="C1239" s="5" t="str">
        <f t="shared" si="39"/>
        <v>5.1.1.13 Nuevas Instalaciones de Acometida</v>
      </c>
    </row>
    <row r="1240" spans="1:3" x14ac:dyDescent="0.35">
      <c r="A1240" s="59" t="s">
        <v>449</v>
      </c>
      <c r="B1240" s="59" t="str">
        <f t="shared" si="38"/>
        <v>R13</v>
      </c>
      <c r="C1240" s="59" t="str">
        <f t="shared" si="39"/>
        <v>5.1.1.13 Nuevas Instalaciones de Acometida</v>
      </c>
    </row>
    <row r="1241" spans="1:3" x14ac:dyDescent="0.35">
      <c r="A1241" s="60"/>
      <c r="B1241" s="60" t="e">
        <f t="shared" si="38"/>
        <v>#VALUE!</v>
      </c>
      <c r="C1241" s="60" t="e">
        <f t="shared" si="39"/>
        <v>#VALUE!</v>
      </c>
    </row>
    <row r="1242" spans="1:3" ht="15" thickBot="1" x14ac:dyDescent="0.4">
      <c r="A1242" s="61"/>
      <c r="B1242" s="61" t="e">
        <f t="shared" si="38"/>
        <v>#VALUE!</v>
      </c>
      <c r="C1242" s="61" t="e">
        <f t="shared" si="39"/>
        <v>#VALUE!</v>
      </c>
    </row>
    <row r="1243" spans="1:3" ht="15" thickBot="1" x14ac:dyDescent="0.4">
      <c r="A1243" s="5" t="s">
        <v>450</v>
      </c>
      <c r="B1243" s="5" t="str">
        <f t="shared" si="38"/>
        <v>R13</v>
      </c>
      <c r="C1243" s="5" t="str">
        <f t="shared" si="39"/>
        <v>5.1.1.13 Nuevas Instalaciones de Acometida</v>
      </c>
    </row>
    <row r="1244" spans="1:3" x14ac:dyDescent="0.35">
      <c r="A1244" s="59" t="s">
        <v>451</v>
      </c>
      <c r="B1244" s="59" t="str">
        <f t="shared" si="38"/>
        <v>R13</v>
      </c>
      <c r="C1244" s="59" t="str">
        <f t="shared" si="39"/>
        <v>5.1.1.13 Nuevas Instalaciones de Acometida</v>
      </c>
    </row>
    <row r="1245" spans="1:3" x14ac:dyDescent="0.35">
      <c r="A1245" s="60"/>
      <c r="B1245" s="60" t="e">
        <f t="shared" si="38"/>
        <v>#VALUE!</v>
      </c>
      <c r="C1245" s="60" t="e">
        <f t="shared" si="39"/>
        <v>#VALUE!</v>
      </c>
    </row>
    <row r="1246" spans="1:3" ht="15" thickBot="1" x14ac:dyDescent="0.4">
      <c r="A1246" s="61"/>
      <c r="B1246" s="61" t="e">
        <f t="shared" si="38"/>
        <v>#VALUE!</v>
      </c>
      <c r="C1246" s="61" t="e">
        <f t="shared" si="39"/>
        <v>#VALUE!</v>
      </c>
    </row>
    <row r="1247" spans="1:3" x14ac:dyDescent="0.35">
      <c r="A1247" s="59" t="s">
        <v>452</v>
      </c>
      <c r="B1247" s="59" t="str">
        <f t="shared" si="38"/>
        <v>R13</v>
      </c>
      <c r="C1247" s="59" t="str">
        <f t="shared" si="39"/>
        <v>5.1.1.13 Nuevas Instalaciones de Acometida</v>
      </c>
    </row>
    <row r="1248" spans="1:3" x14ac:dyDescent="0.35">
      <c r="A1248" s="60"/>
      <c r="B1248" s="60" t="e">
        <f t="shared" si="38"/>
        <v>#VALUE!</v>
      </c>
      <c r="C1248" s="60" t="e">
        <f t="shared" si="39"/>
        <v>#VALUE!</v>
      </c>
    </row>
    <row r="1249" spans="1:3" x14ac:dyDescent="0.35">
      <c r="A1249" s="60"/>
      <c r="B1249" s="60" t="e">
        <f t="shared" si="38"/>
        <v>#VALUE!</v>
      </c>
      <c r="C1249" s="60" t="e">
        <f t="shared" si="39"/>
        <v>#VALUE!</v>
      </c>
    </row>
    <row r="1250" spans="1:3" x14ac:dyDescent="0.35">
      <c r="A1250" s="60"/>
      <c r="B1250" s="60" t="e">
        <f t="shared" si="38"/>
        <v>#VALUE!</v>
      </c>
      <c r="C1250" s="60" t="e">
        <f t="shared" si="39"/>
        <v>#VALUE!</v>
      </c>
    </row>
    <row r="1251" spans="1:3" ht="15" thickBot="1" x14ac:dyDescent="0.4">
      <c r="A1251" s="61"/>
      <c r="B1251" s="61" t="e">
        <f t="shared" si="38"/>
        <v>#VALUE!</v>
      </c>
      <c r="C1251" s="61" t="e">
        <f t="shared" si="39"/>
        <v>#VALUE!</v>
      </c>
    </row>
    <row r="1252" spans="1:3" x14ac:dyDescent="0.35">
      <c r="A1252" s="59" t="s">
        <v>453</v>
      </c>
      <c r="B1252" s="59" t="str">
        <f t="shared" si="38"/>
        <v>R13</v>
      </c>
      <c r="C1252" s="59" t="str">
        <f t="shared" si="39"/>
        <v>5.1.1.13 Nuevas Instalaciones de Acometida</v>
      </c>
    </row>
    <row r="1253" spans="1:3" x14ac:dyDescent="0.35">
      <c r="A1253" s="60"/>
      <c r="B1253" s="60" t="e">
        <f t="shared" si="38"/>
        <v>#VALUE!</v>
      </c>
      <c r="C1253" s="60" t="e">
        <f t="shared" si="39"/>
        <v>#VALUE!</v>
      </c>
    </row>
    <row r="1254" spans="1:3" x14ac:dyDescent="0.35">
      <c r="A1254" s="60"/>
      <c r="B1254" s="60" t="e">
        <f t="shared" si="38"/>
        <v>#VALUE!</v>
      </c>
      <c r="C1254" s="60" t="e">
        <f t="shared" si="39"/>
        <v>#VALUE!</v>
      </c>
    </row>
    <row r="1255" spans="1:3" x14ac:dyDescent="0.35">
      <c r="A1255" s="60"/>
      <c r="B1255" s="60" t="e">
        <f t="shared" si="38"/>
        <v>#VALUE!</v>
      </c>
      <c r="C1255" s="60" t="e">
        <f t="shared" si="39"/>
        <v>#VALUE!</v>
      </c>
    </row>
    <row r="1256" spans="1:3" ht="15" thickBot="1" x14ac:dyDescent="0.4">
      <c r="A1256" s="61"/>
      <c r="B1256" s="61" t="e">
        <f t="shared" si="38"/>
        <v>#VALUE!</v>
      </c>
      <c r="C1256" s="61" t="e">
        <f t="shared" si="39"/>
        <v>#VALUE!</v>
      </c>
    </row>
    <row r="1257" spans="1:3" ht="15" thickBot="1" x14ac:dyDescent="0.4">
      <c r="A1257" s="5" t="s">
        <v>454</v>
      </c>
      <c r="B1257" s="5" t="str">
        <f t="shared" si="38"/>
        <v>R13</v>
      </c>
      <c r="C1257" s="5" t="str">
        <f t="shared" si="39"/>
        <v>5.1.1.13 Nuevas Instalaciones de Acometida</v>
      </c>
    </row>
    <row r="1258" spans="1:3" ht="15" thickBot="1" x14ac:dyDescent="0.4">
      <c r="A1258" s="5" t="s">
        <v>455</v>
      </c>
      <c r="B1258" s="5" t="str">
        <f t="shared" si="38"/>
        <v>R13</v>
      </c>
      <c r="C1258" s="5" t="str">
        <f t="shared" si="39"/>
        <v>5.1.1.13 Nuevas Instalaciones de Acometida</v>
      </c>
    </row>
    <row r="1259" spans="1:3" x14ac:dyDescent="0.35">
      <c r="A1259" s="59" t="s">
        <v>456</v>
      </c>
      <c r="B1259" s="59" t="str">
        <f t="shared" si="38"/>
        <v>R13</v>
      </c>
      <c r="C1259" s="59" t="str">
        <f t="shared" si="39"/>
        <v>5.1.1.13 Nuevas Instalaciones de Acometida</v>
      </c>
    </row>
    <row r="1260" spans="1:3" x14ac:dyDescent="0.35">
      <c r="A1260" s="60"/>
      <c r="B1260" s="60" t="e">
        <f t="shared" si="38"/>
        <v>#VALUE!</v>
      </c>
      <c r="C1260" s="60" t="e">
        <f t="shared" si="39"/>
        <v>#VALUE!</v>
      </c>
    </row>
    <row r="1261" spans="1:3" ht="15" thickBot="1" x14ac:dyDescent="0.4">
      <c r="A1261" s="61"/>
      <c r="B1261" s="61" t="e">
        <f t="shared" si="38"/>
        <v>#VALUE!</v>
      </c>
      <c r="C1261" s="61" t="e">
        <f t="shared" si="39"/>
        <v>#VALUE!</v>
      </c>
    </row>
    <row r="1262" spans="1:3" x14ac:dyDescent="0.35">
      <c r="A1262" s="59" t="s">
        <v>458</v>
      </c>
      <c r="B1262" s="59" t="str">
        <f t="shared" si="38"/>
        <v>R14</v>
      </c>
      <c r="C1262" s="59" t="str">
        <f t="shared" si="39"/>
        <v>5.1.1.14 Firma Digital</v>
      </c>
    </row>
    <row r="1263" spans="1:3" x14ac:dyDescent="0.35">
      <c r="A1263" s="60"/>
      <c r="B1263" s="60" t="e">
        <f t="shared" si="38"/>
        <v>#VALUE!</v>
      </c>
      <c r="C1263" s="60" t="e">
        <f t="shared" si="39"/>
        <v>#VALUE!</v>
      </c>
    </row>
    <row r="1264" spans="1:3" x14ac:dyDescent="0.35">
      <c r="A1264" s="60"/>
      <c r="B1264" s="60" t="e">
        <f t="shared" si="38"/>
        <v>#VALUE!</v>
      </c>
      <c r="C1264" s="60" t="e">
        <f t="shared" si="39"/>
        <v>#VALUE!</v>
      </c>
    </row>
    <row r="1265" spans="1:3" x14ac:dyDescent="0.35">
      <c r="A1265" s="60"/>
      <c r="B1265" s="60" t="e">
        <f t="shared" si="38"/>
        <v>#VALUE!</v>
      </c>
      <c r="C1265" s="60" t="e">
        <f t="shared" si="39"/>
        <v>#VALUE!</v>
      </c>
    </row>
    <row r="1266" spans="1:3" x14ac:dyDescent="0.35">
      <c r="A1266" s="60"/>
      <c r="B1266" s="60" t="e">
        <f t="shared" si="38"/>
        <v>#VALUE!</v>
      </c>
      <c r="C1266" s="60" t="e">
        <f t="shared" si="39"/>
        <v>#VALUE!</v>
      </c>
    </row>
    <row r="1267" spans="1:3" x14ac:dyDescent="0.35">
      <c r="A1267" s="60"/>
      <c r="B1267" s="60" t="e">
        <f t="shared" si="38"/>
        <v>#VALUE!</v>
      </c>
      <c r="C1267" s="60" t="e">
        <f t="shared" si="39"/>
        <v>#VALUE!</v>
      </c>
    </row>
    <row r="1268" spans="1:3" x14ac:dyDescent="0.35">
      <c r="A1268" s="60"/>
      <c r="B1268" s="60" t="e">
        <f t="shared" si="38"/>
        <v>#VALUE!</v>
      </c>
      <c r="C1268" s="60" t="e">
        <f t="shared" si="39"/>
        <v>#VALUE!</v>
      </c>
    </row>
    <row r="1269" spans="1:3" ht="15" thickBot="1" x14ac:dyDescent="0.4">
      <c r="A1269" s="61"/>
      <c r="B1269" s="61" t="e">
        <f t="shared" si="38"/>
        <v>#VALUE!</v>
      </c>
      <c r="C1269" s="61" t="e">
        <f t="shared" si="39"/>
        <v>#VALUE!</v>
      </c>
    </row>
    <row r="1270" spans="1:3" x14ac:dyDescent="0.35">
      <c r="A1270" s="59" t="s">
        <v>459</v>
      </c>
      <c r="B1270" s="59" t="str">
        <f t="shared" si="38"/>
        <v>R14</v>
      </c>
      <c r="C1270" s="59" t="str">
        <f t="shared" si="39"/>
        <v>5.1.1.14 Firma Digital</v>
      </c>
    </row>
    <row r="1271" spans="1:3" x14ac:dyDescent="0.35">
      <c r="A1271" s="60"/>
      <c r="B1271" s="60" t="e">
        <f t="shared" si="38"/>
        <v>#VALUE!</v>
      </c>
      <c r="C1271" s="60" t="e">
        <f t="shared" si="39"/>
        <v>#VALUE!</v>
      </c>
    </row>
    <row r="1272" spans="1:3" x14ac:dyDescent="0.35">
      <c r="A1272" s="60"/>
      <c r="B1272" s="60" t="e">
        <f t="shared" si="38"/>
        <v>#VALUE!</v>
      </c>
      <c r="C1272" s="60" t="e">
        <f t="shared" si="39"/>
        <v>#VALUE!</v>
      </c>
    </row>
    <row r="1273" spans="1:3" x14ac:dyDescent="0.35">
      <c r="A1273" s="60"/>
      <c r="B1273" s="60" t="e">
        <f t="shared" si="38"/>
        <v>#VALUE!</v>
      </c>
      <c r="C1273" s="60" t="e">
        <f t="shared" si="39"/>
        <v>#VALUE!</v>
      </c>
    </row>
    <row r="1274" spans="1:3" x14ac:dyDescent="0.35">
      <c r="A1274" s="60"/>
      <c r="B1274" s="60" t="e">
        <f t="shared" si="38"/>
        <v>#VALUE!</v>
      </c>
      <c r="C1274" s="60" t="e">
        <f t="shared" si="39"/>
        <v>#VALUE!</v>
      </c>
    </row>
    <row r="1275" spans="1:3" x14ac:dyDescent="0.35">
      <c r="A1275" s="60"/>
      <c r="B1275" s="60" t="e">
        <f t="shared" si="38"/>
        <v>#VALUE!</v>
      </c>
      <c r="C1275" s="60" t="e">
        <f t="shared" si="39"/>
        <v>#VALUE!</v>
      </c>
    </row>
    <row r="1276" spans="1:3" ht="15" thickBot="1" x14ac:dyDescent="0.4">
      <c r="A1276" s="61"/>
      <c r="B1276" s="61" t="e">
        <f t="shared" si="38"/>
        <v>#VALUE!</v>
      </c>
      <c r="C1276" s="61" t="e">
        <f t="shared" si="39"/>
        <v>#VALUE!</v>
      </c>
    </row>
    <row r="1277" spans="1:3" x14ac:dyDescent="0.35">
      <c r="A1277" s="59" t="s">
        <v>460</v>
      </c>
      <c r="B1277" s="59" t="str">
        <f t="shared" si="38"/>
        <v>R14</v>
      </c>
      <c r="C1277" s="59" t="str">
        <f t="shared" si="39"/>
        <v>5.1.1.14 Firma Digital</v>
      </c>
    </row>
    <row r="1278" spans="1:3" x14ac:dyDescent="0.35">
      <c r="A1278" s="60"/>
      <c r="B1278" s="60" t="e">
        <f t="shared" si="38"/>
        <v>#VALUE!</v>
      </c>
      <c r="C1278" s="60" t="e">
        <f t="shared" si="39"/>
        <v>#VALUE!</v>
      </c>
    </row>
    <row r="1279" spans="1:3" x14ac:dyDescent="0.35">
      <c r="A1279" s="60"/>
      <c r="B1279" s="60" t="e">
        <f t="shared" si="38"/>
        <v>#VALUE!</v>
      </c>
      <c r="C1279" s="60" t="e">
        <f t="shared" si="39"/>
        <v>#VALUE!</v>
      </c>
    </row>
    <row r="1280" spans="1:3" x14ac:dyDescent="0.35">
      <c r="A1280" s="60"/>
      <c r="B1280" s="60" t="e">
        <f t="shared" si="38"/>
        <v>#VALUE!</v>
      </c>
      <c r="C1280" s="60" t="e">
        <f t="shared" si="39"/>
        <v>#VALUE!</v>
      </c>
    </row>
    <row r="1281" spans="1:3" ht="15" thickBot="1" x14ac:dyDescent="0.4">
      <c r="A1281" s="61"/>
      <c r="B1281" s="61" t="e">
        <f t="shared" si="38"/>
        <v>#VALUE!</v>
      </c>
      <c r="C1281" s="61" t="e">
        <f t="shared" si="39"/>
        <v>#VALUE!</v>
      </c>
    </row>
    <row r="1282" spans="1:3" x14ac:dyDescent="0.35">
      <c r="A1282" s="59" t="s">
        <v>461</v>
      </c>
      <c r="B1282" s="59" t="str">
        <f t="shared" si="38"/>
        <v>R14</v>
      </c>
      <c r="C1282" s="59" t="str">
        <f t="shared" si="39"/>
        <v>5.1.1.14 Firma Digital</v>
      </c>
    </row>
    <row r="1283" spans="1:3" x14ac:dyDescent="0.35">
      <c r="A1283" s="60"/>
      <c r="B1283" s="60" t="e">
        <f t="shared" ref="B1283:B1346" si="40">LEFT(A1283,LEN(A1283)-3)</f>
        <v>#VALUE!</v>
      </c>
      <c r="C1283" s="60" t="e">
        <f t="shared" ref="C1283:C1346" si="41">VLOOKUP(TRIM(LEFT(A1283,LEN(A1283)-3)),$F$1:$G$28,2,0)</f>
        <v>#VALUE!</v>
      </c>
    </row>
    <row r="1284" spans="1:3" ht="15" thickBot="1" x14ac:dyDescent="0.4">
      <c r="A1284" s="61"/>
      <c r="B1284" s="61" t="e">
        <f t="shared" si="40"/>
        <v>#VALUE!</v>
      </c>
      <c r="C1284" s="61" t="e">
        <f t="shared" si="41"/>
        <v>#VALUE!</v>
      </c>
    </row>
    <row r="1285" spans="1:3" x14ac:dyDescent="0.35">
      <c r="A1285" s="59" t="s">
        <v>462</v>
      </c>
      <c r="B1285" s="59" t="str">
        <f t="shared" si="40"/>
        <v>R14</v>
      </c>
      <c r="C1285" s="59" t="str">
        <f t="shared" si="41"/>
        <v>5.1.1.14 Firma Digital</v>
      </c>
    </row>
    <row r="1286" spans="1:3" x14ac:dyDescent="0.35">
      <c r="A1286" s="60"/>
      <c r="B1286" s="60" t="e">
        <f t="shared" si="40"/>
        <v>#VALUE!</v>
      </c>
      <c r="C1286" s="60" t="e">
        <f t="shared" si="41"/>
        <v>#VALUE!</v>
      </c>
    </row>
    <row r="1287" spans="1:3" ht="15" thickBot="1" x14ac:dyDescent="0.4">
      <c r="A1287" s="61"/>
      <c r="B1287" s="61" t="e">
        <f t="shared" si="40"/>
        <v>#VALUE!</v>
      </c>
      <c r="C1287" s="61" t="e">
        <f t="shared" si="41"/>
        <v>#VALUE!</v>
      </c>
    </row>
    <row r="1288" spans="1:3" ht="15" thickBot="1" x14ac:dyDescent="0.4">
      <c r="A1288" s="5" t="s">
        <v>463</v>
      </c>
      <c r="B1288" s="5" t="str">
        <f t="shared" si="40"/>
        <v>R14</v>
      </c>
      <c r="C1288" s="5" t="str">
        <f t="shared" si="41"/>
        <v>5.1.1.14 Firma Digital</v>
      </c>
    </row>
    <row r="1289" spans="1:3" ht="15" thickBot="1" x14ac:dyDescent="0.4">
      <c r="A1289" s="5" t="s">
        <v>464</v>
      </c>
      <c r="B1289" s="5" t="str">
        <f t="shared" si="40"/>
        <v>R14</v>
      </c>
      <c r="C1289" s="5" t="str">
        <f t="shared" si="41"/>
        <v>5.1.1.14 Firma Digital</v>
      </c>
    </row>
    <row r="1290" spans="1:3" ht="15" thickBot="1" x14ac:dyDescent="0.4">
      <c r="A1290" s="5" t="s">
        <v>465</v>
      </c>
      <c r="B1290" s="5" t="str">
        <f t="shared" si="40"/>
        <v>R14</v>
      </c>
      <c r="C1290" s="5" t="str">
        <f t="shared" si="41"/>
        <v>5.1.1.14 Firma Digital</v>
      </c>
    </row>
    <row r="1291" spans="1:3" ht="15" thickBot="1" x14ac:dyDescent="0.4">
      <c r="A1291" s="5" t="s">
        <v>466</v>
      </c>
      <c r="B1291" s="5" t="str">
        <f t="shared" si="40"/>
        <v>R14</v>
      </c>
      <c r="C1291" s="5" t="str">
        <f t="shared" si="41"/>
        <v>5.1.1.14 Firma Digital</v>
      </c>
    </row>
    <row r="1292" spans="1:3" x14ac:dyDescent="0.35">
      <c r="A1292" s="59" t="s">
        <v>467</v>
      </c>
      <c r="B1292" s="59" t="str">
        <f t="shared" si="40"/>
        <v>R14</v>
      </c>
      <c r="C1292" s="59" t="str">
        <f t="shared" si="41"/>
        <v>5.1.1.14 Firma Digital</v>
      </c>
    </row>
    <row r="1293" spans="1:3" x14ac:dyDescent="0.35">
      <c r="A1293" s="60"/>
      <c r="B1293" s="60" t="e">
        <f t="shared" si="40"/>
        <v>#VALUE!</v>
      </c>
      <c r="C1293" s="60" t="e">
        <f t="shared" si="41"/>
        <v>#VALUE!</v>
      </c>
    </row>
    <row r="1294" spans="1:3" ht="15" thickBot="1" x14ac:dyDescent="0.4">
      <c r="A1294" s="61"/>
      <c r="B1294" s="61" t="e">
        <f t="shared" si="40"/>
        <v>#VALUE!</v>
      </c>
      <c r="C1294" s="61" t="e">
        <f t="shared" si="41"/>
        <v>#VALUE!</v>
      </c>
    </row>
    <row r="1295" spans="1:3" ht="15" thickBot="1" x14ac:dyDescent="0.4">
      <c r="A1295" s="5" t="s">
        <v>468</v>
      </c>
      <c r="B1295" s="5" t="str">
        <f t="shared" si="40"/>
        <v>R14</v>
      </c>
      <c r="C1295" s="5" t="str">
        <f t="shared" si="41"/>
        <v>5.1.1.14 Firma Digital</v>
      </c>
    </row>
    <row r="1296" spans="1:3" ht="15" thickBot="1" x14ac:dyDescent="0.4">
      <c r="A1296" s="5" t="s">
        <v>469</v>
      </c>
      <c r="B1296" s="5" t="str">
        <f t="shared" si="40"/>
        <v>R14</v>
      </c>
      <c r="C1296" s="5" t="str">
        <f t="shared" si="41"/>
        <v>5.1.1.14 Firma Digital</v>
      </c>
    </row>
    <row r="1297" spans="1:3" x14ac:dyDescent="0.35">
      <c r="A1297" s="59" t="s">
        <v>470</v>
      </c>
      <c r="B1297" s="59" t="str">
        <f t="shared" si="40"/>
        <v>R14</v>
      </c>
      <c r="C1297" s="59" t="str">
        <f t="shared" si="41"/>
        <v>5.1.1.14 Firma Digital</v>
      </c>
    </row>
    <row r="1298" spans="1:3" x14ac:dyDescent="0.35">
      <c r="A1298" s="60"/>
      <c r="B1298" s="60" t="e">
        <f t="shared" si="40"/>
        <v>#VALUE!</v>
      </c>
      <c r="C1298" s="60" t="e">
        <f t="shared" si="41"/>
        <v>#VALUE!</v>
      </c>
    </row>
    <row r="1299" spans="1:3" ht="15" thickBot="1" x14ac:dyDescent="0.4">
      <c r="A1299" s="61"/>
      <c r="B1299" s="61" t="e">
        <f t="shared" si="40"/>
        <v>#VALUE!</v>
      </c>
      <c r="C1299" s="61" t="e">
        <f t="shared" si="41"/>
        <v>#VALUE!</v>
      </c>
    </row>
    <row r="1300" spans="1:3" ht="15" thickBot="1" x14ac:dyDescent="0.4">
      <c r="A1300" s="5" t="s">
        <v>471</v>
      </c>
      <c r="B1300" s="5" t="str">
        <f t="shared" si="40"/>
        <v>R14</v>
      </c>
      <c r="C1300" s="5" t="str">
        <f t="shared" si="41"/>
        <v>5.1.1.14 Firma Digital</v>
      </c>
    </row>
    <row r="1301" spans="1:3" x14ac:dyDescent="0.35">
      <c r="A1301" s="59" t="s">
        <v>473</v>
      </c>
      <c r="B1301" s="59" t="str">
        <f t="shared" si="40"/>
        <v>R15</v>
      </c>
      <c r="C1301" s="59" t="str">
        <f t="shared" si="41"/>
        <v>5.1.1.15 Eventos PM</v>
      </c>
    </row>
    <row r="1302" spans="1:3" x14ac:dyDescent="0.35">
      <c r="A1302" s="60"/>
      <c r="B1302" s="60" t="e">
        <f t="shared" si="40"/>
        <v>#VALUE!</v>
      </c>
      <c r="C1302" s="60" t="e">
        <f t="shared" si="41"/>
        <v>#VALUE!</v>
      </c>
    </row>
    <row r="1303" spans="1:3" x14ac:dyDescent="0.35">
      <c r="A1303" s="60"/>
      <c r="B1303" s="60" t="e">
        <f t="shared" si="40"/>
        <v>#VALUE!</v>
      </c>
      <c r="C1303" s="60" t="e">
        <f t="shared" si="41"/>
        <v>#VALUE!</v>
      </c>
    </row>
    <row r="1304" spans="1:3" x14ac:dyDescent="0.35">
      <c r="A1304" s="60"/>
      <c r="B1304" s="60" t="e">
        <f t="shared" si="40"/>
        <v>#VALUE!</v>
      </c>
      <c r="C1304" s="60" t="e">
        <f t="shared" si="41"/>
        <v>#VALUE!</v>
      </c>
    </row>
    <row r="1305" spans="1:3" x14ac:dyDescent="0.35">
      <c r="A1305" s="60"/>
      <c r="B1305" s="60" t="e">
        <f t="shared" si="40"/>
        <v>#VALUE!</v>
      </c>
      <c r="C1305" s="60" t="e">
        <f t="shared" si="41"/>
        <v>#VALUE!</v>
      </c>
    </row>
    <row r="1306" spans="1:3" x14ac:dyDescent="0.35">
      <c r="A1306" s="60"/>
      <c r="B1306" s="60" t="e">
        <f t="shared" si="40"/>
        <v>#VALUE!</v>
      </c>
      <c r="C1306" s="60" t="e">
        <f t="shared" si="41"/>
        <v>#VALUE!</v>
      </c>
    </row>
    <row r="1307" spans="1:3" x14ac:dyDescent="0.35">
      <c r="A1307" s="60"/>
      <c r="B1307" s="60" t="e">
        <f t="shared" si="40"/>
        <v>#VALUE!</v>
      </c>
      <c r="C1307" s="60" t="e">
        <f t="shared" si="41"/>
        <v>#VALUE!</v>
      </c>
    </row>
    <row r="1308" spans="1:3" x14ac:dyDescent="0.35">
      <c r="A1308" s="60"/>
      <c r="B1308" s="60" t="e">
        <f t="shared" si="40"/>
        <v>#VALUE!</v>
      </c>
      <c r="C1308" s="60" t="e">
        <f t="shared" si="41"/>
        <v>#VALUE!</v>
      </c>
    </row>
    <row r="1309" spans="1:3" x14ac:dyDescent="0.35">
      <c r="A1309" s="60"/>
      <c r="B1309" s="60" t="e">
        <f t="shared" si="40"/>
        <v>#VALUE!</v>
      </c>
      <c r="C1309" s="60" t="e">
        <f t="shared" si="41"/>
        <v>#VALUE!</v>
      </c>
    </row>
    <row r="1310" spans="1:3" x14ac:dyDescent="0.35">
      <c r="A1310" s="60"/>
      <c r="B1310" s="60" t="e">
        <f t="shared" si="40"/>
        <v>#VALUE!</v>
      </c>
      <c r="C1310" s="60" t="e">
        <f t="shared" si="41"/>
        <v>#VALUE!</v>
      </c>
    </row>
    <row r="1311" spans="1:3" x14ac:dyDescent="0.35">
      <c r="A1311" s="60"/>
      <c r="B1311" s="60" t="e">
        <f t="shared" si="40"/>
        <v>#VALUE!</v>
      </c>
      <c r="C1311" s="60" t="e">
        <f t="shared" si="41"/>
        <v>#VALUE!</v>
      </c>
    </row>
    <row r="1312" spans="1:3" x14ac:dyDescent="0.35">
      <c r="A1312" s="60"/>
      <c r="B1312" s="60" t="e">
        <f t="shared" si="40"/>
        <v>#VALUE!</v>
      </c>
      <c r="C1312" s="60" t="e">
        <f t="shared" si="41"/>
        <v>#VALUE!</v>
      </c>
    </row>
    <row r="1313" spans="1:3" x14ac:dyDescent="0.35">
      <c r="A1313" s="60"/>
      <c r="B1313" s="60" t="e">
        <f t="shared" si="40"/>
        <v>#VALUE!</v>
      </c>
      <c r="C1313" s="60" t="e">
        <f t="shared" si="41"/>
        <v>#VALUE!</v>
      </c>
    </row>
    <row r="1314" spans="1:3" x14ac:dyDescent="0.35">
      <c r="A1314" s="60"/>
      <c r="B1314" s="60" t="e">
        <f t="shared" si="40"/>
        <v>#VALUE!</v>
      </c>
      <c r="C1314" s="60" t="e">
        <f t="shared" si="41"/>
        <v>#VALUE!</v>
      </c>
    </row>
    <row r="1315" spans="1:3" x14ac:dyDescent="0.35">
      <c r="A1315" s="60"/>
      <c r="B1315" s="60" t="e">
        <f t="shared" si="40"/>
        <v>#VALUE!</v>
      </c>
      <c r="C1315" s="60" t="e">
        <f t="shared" si="41"/>
        <v>#VALUE!</v>
      </c>
    </row>
    <row r="1316" spans="1:3" x14ac:dyDescent="0.35">
      <c r="A1316" s="60"/>
      <c r="B1316" s="60" t="e">
        <f t="shared" si="40"/>
        <v>#VALUE!</v>
      </c>
      <c r="C1316" s="60" t="e">
        <f t="shared" si="41"/>
        <v>#VALUE!</v>
      </c>
    </row>
    <row r="1317" spans="1:3" x14ac:dyDescent="0.35">
      <c r="A1317" s="60"/>
      <c r="B1317" s="60" t="e">
        <f t="shared" si="40"/>
        <v>#VALUE!</v>
      </c>
      <c r="C1317" s="60" t="e">
        <f t="shared" si="41"/>
        <v>#VALUE!</v>
      </c>
    </row>
    <row r="1318" spans="1:3" x14ac:dyDescent="0.35">
      <c r="A1318" s="60"/>
      <c r="B1318" s="60" t="e">
        <f t="shared" si="40"/>
        <v>#VALUE!</v>
      </c>
      <c r="C1318" s="60" t="e">
        <f t="shared" si="41"/>
        <v>#VALUE!</v>
      </c>
    </row>
    <row r="1319" spans="1:3" x14ac:dyDescent="0.35">
      <c r="A1319" s="60"/>
      <c r="B1319" s="60" t="e">
        <f t="shared" si="40"/>
        <v>#VALUE!</v>
      </c>
      <c r="C1319" s="60" t="e">
        <f t="shared" si="41"/>
        <v>#VALUE!</v>
      </c>
    </row>
    <row r="1320" spans="1:3" x14ac:dyDescent="0.35">
      <c r="A1320" s="60"/>
      <c r="B1320" s="60" t="e">
        <f t="shared" si="40"/>
        <v>#VALUE!</v>
      </c>
      <c r="C1320" s="60" t="e">
        <f t="shared" si="41"/>
        <v>#VALUE!</v>
      </c>
    </row>
    <row r="1321" spans="1:3" x14ac:dyDescent="0.35">
      <c r="A1321" s="60"/>
      <c r="B1321" s="60" t="e">
        <f t="shared" si="40"/>
        <v>#VALUE!</v>
      </c>
      <c r="C1321" s="60" t="e">
        <f t="shared" si="41"/>
        <v>#VALUE!</v>
      </c>
    </row>
    <row r="1322" spans="1:3" x14ac:dyDescent="0.35">
      <c r="A1322" s="60"/>
      <c r="B1322" s="60" t="e">
        <f t="shared" si="40"/>
        <v>#VALUE!</v>
      </c>
      <c r="C1322" s="60" t="e">
        <f t="shared" si="41"/>
        <v>#VALUE!</v>
      </c>
    </row>
    <row r="1323" spans="1:3" ht="15" thickBot="1" x14ac:dyDescent="0.4">
      <c r="A1323" s="61"/>
      <c r="B1323" s="61" t="e">
        <f t="shared" si="40"/>
        <v>#VALUE!</v>
      </c>
      <c r="C1323" s="61" t="e">
        <f t="shared" si="41"/>
        <v>#VALUE!</v>
      </c>
    </row>
    <row r="1324" spans="1:3" x14ac:dyDescent="0.35">
      <c r="A1324" s="59" t="s">
        <v>474</v>
      </c>
      <c r="B1324" s="59" t="str">
        <f t="shared" si="40"/>
        <v>R15</v>
      </c>
      <c r="C1324" s="59" t="str">
        <f t="shared" si="41"/>
        <v>5.1.1.15 Eventos PM</v>
      </c>
    </row>
    <row r="1325" spans="1:3" x14ac:dyDescent="0.35">
      <c r="A1325" s="60"/>
      <c r="B1325" s="60" t="e">
        <f t="shared" si="40"/>
        <v>#VALUE!</v>
      </c>
      <c r="C1325" s="60" t="e">
        <f t="shared" si="41"/>
        <v>#VALUE!</v>
      </c>
    </row>
    <row r="1326" spans="1:3" ht="15" thickBot="1" x14ac:dyDescent="0.4">
      <c r="A1326" s="61"/>
      <c r="B1326" s="61" t="e">
        <f t="shared" si="40"/>
        <v>#VALUE!</v>
      </c>
      <c r="C1326" s="61" t="e">
        <f t="shared" si="41"/>
        <v>#VALUE!</v>
      </c>
    </row>
    <row r="1327" spans="1:3" x14ac:dyDescent="0.35">
      <c r="A1327" s="59" t="s">
        <v>475</v>
      </c>
      <c r="B1327" s="59" t="str">
        <f t="shared" si="40"/>
        <v>R15</v>
      </c>
      <c r="C1327" s="59" t="str">
        <f t="shared" si="41"/>
        <v>5.1.1.15 Eventos PM</v>
      </c>
    </row>
    <row r="1328" spans="1:3" x14ac:dyDescent="0.35">
      <c r="A1328" s="60"/>
      <c r="B1328" s="60" t="e">
        <f t="shared" si="40"/>
        <v>#VALUE!</v>
      </c>
      <c r="C1328" s="60" t="e">
        <f t="shared" si="41"/>
        <v>#VALUE!</v>
      </c>
    </row>
    <row r="1329" spans="1:3" x14ac:dyDescent="0.35">
      <c r="A1329" s="60"/>
      <c r="B1329" s="60" t="e">
        <f t="shared" si="40"/>
        <v>#VALUE!</v>
      </c>
      <c r="C1329" s="60" t="e">
        <f t="shared" si="41"/>
        <v>#VALUE!</v>
      </c>
    </row>
    <row r="1330" spans="1:3" x14ac:dyDescent="0.35">
      <c r="A1330" s="60"/>
      <c r="B1330" s="60" t="e">
        <f t="shared" si="40"/>
        <v>#VALUE!</v>
      </c>
      <c r="C1330" s="60" t="e">
        <f t="shared" si="41"/>
        <v>#VALUE!</v>
      </c>
    </row>
    <row r="1331" spans="1:3" ht="15" thickBot="1" x14ac:dyDescent="0.4">
      <c r="A1331" s="61"/>
      <c r="B1331" s="61" t="e">
        <f t="shared" si="40"/>
        <v>#VALUE!</v>
      </c>
      <c r="C1331" s="61" t="e">
        <f t="shared" si="41"/>
        <v>#VALUE!</v>
      </c>
    </row>
    <row r="1332" spans="1:3" x14ac:dyDescent="0.35">
      <c r="A1332" s="59" t="s">
        <v>476</v>
      </c>
      <c r="B1332" s="59" t="str">
        <f t="shared" si="40"/>
        <v>R15</v>
      </c>
      <c r="C1332" s="59" t="str">
        <f t="shared" si="41"/>
        <v>5.1.1.15 Eventos PM</v>
      </c>
    </row>
    <row r="1333" spans="1:3" x14ac:dyDescent="0.35">
      <c r="A1333" s="60"/>
      <c r="B1333" s="60" t="e">
        <f t="shared" si="40"/>
        <v>#VALUE!</v>
      </c>
      <c r="C1333" s="60" t="e">
        <f t="shared" si="41"/>
        <v>#VALUE!</v>
      </c>
    </row>
    <row r="1334" spans="1:3" x14ac:dyDescent="0.35">
      <c r="A1334" s="60"/>
      <c r="B1334" s="60" t="e">
        <f t="shared" si="40"/>
        <v>#VALUE!</v>
      </c>
      <c r="C1334" s="60" t="e">
        <f t="shared" si="41"/>
        <v>#VALUE!</v>
      </c>
    </row>
    <row r="1335" spans="1:3" x14ac:dyDescent="0.35">
      <c r="A1335" s="60"/>
      <c r="B1335" s="60" t="e">
        <f t="shared" si="40"/>
        <v>#VALUE!</v>
      </c>
      <c r="C1335" s="60" t="e">
        <f t="shared" si="41"/>
        <v>#VALUE!</v>
      </c>
    </row>
    <row r="1336" spans="1:3" x14ac:dyDescent="0.35">
      <c r="A1336" s="60"/>
      <c r="B1336" s="60" t="e">
        <f t="shared" si="40"/>
        <v>#VALUE!</v>
      </c>
      <c r="C1336" s="60" t="e">
        <f t="shared" si="41"/>
        <v>#VALUE!</v>
      </c>
    </row>
    <row r="1337" spans="1:3" x14ac:dyDescent="0.35">
      <c r="A1337" s="60"/>
      <c r="B1337" s="60" t="e">
        <f t="shared" si="40"/>
        <v>#VALUE!</v>
      </c>
      <c r="C1337" s="60" t="e">
        <f t="shared" si="41"/>
        <v>#VALUE!</v>
      </c>
    </row>
    <row r="1338" spans="1:3" x14ac:dyDescent="0.35">
      <c r="A1338" s="60"/>
      <c r="B1338" s="60" t="e">
        <f t="shared" si="40"/>
        <v>#VALUE!</v>
      </c>
      <c r="C1338" s="60" t="e">
        <f t="shared" si="41"/>
        <v>#VALUE!</v>
      </c>
    </row>
    <row r="1339" spans="1:3" ht="15" thickBot="1" x14ac:dyDescent="0.4">
      <c r="A1339" s="61"/>
      <c r="B1339" s="61" t="e">
        <f t="shared" si="40"/>
        <v>#VALUE!</v>
      </c>
      <c r="C1339" s="61" t="e">
        <f t="shared" si="41"/>
        <v>#VALUE!</v>
      </c>
    </row>
    <row r="1340" spans="1:3" ht="15" thickBot="1" x14ac:dyDescent="0.4">
      <c r="A1340" s="5" t="s">
        <v>477</v>
      </c>
      <c r="B1340" s="5" t="str">
        <f t="shared" si="40"/>
        <v>R15</v>
      </c>
      <c r="C1340" s="5" t="str">
        <f t="shared" si="41"/>
        <v>5.1.1.15 Eventos PM</v>
      </c>
    </row>
    <row r="1341" spans="1:3" x14ac:dyDescent="0.35">
      <c r="A1341" s="59" t="s">
        <v>478</v>
      </c>
      <c r="B1341" s="59" t="str">
        <f t="shared" si="40"/>
        <v>R15</v>
      </c>
      <c r="C1341" s="59" t="str">
        <f t="shared" si="41"/>
        <v>5.1.1.15 Eventos PM</v>
      </c>
    </row>
    <row r="1342" spans="1:3" x14ac:dyDescent="0.35">
      <c r="A1342" s="60"/>
      <c r="B1342" s="60" t="e">
        <f t="shared" si="40"/>
        <v>#VALUE!</v>
      </c>
      <c r="C1342" s="60" t="e">
        <f t="shared" si="41"/>
        <v>#VALUE!</v>
      </c>
    </row>
    <row r="1343" spans="1:3" x14ac:dyDescent="0.35">
      <c r="A1343" s="60"/>
      <c r="B1343" s="60" t="e">
        <f t="shared" si="40"/>
        <v>#VALUE!</v>
      </c>
      <c r="C1343" s="60" t="e">
        <f t="shared" si="41"/>
        <v>#VALUE!</v>
      </c>
    </row>
    <row r="1344" spans="1:3" x14ac:dyDescent="0.35">
      <c r="A1344" s="60"/>
      <c r="B1344" s="60" t="e">
        <f t="shared" si="40"/>
        <v>#VALUE!</v>
      </c>
      <c r="C1344" s="60" t="e">
        <f t="shared" si="41"/>
        <v>#VALUE!</v>
      </c>
    </row>
    <row r="1345" spans="1:3" x14ac:dyDescent="0.35">
      <c r="A1345" s="60"/>
      <c r="B1345" s="60" t="e">
        <f t="shared" si="40"/>
        <v>#VALUE!</v>
      </c>
      <c r="C1345" s="60" t="e">
        <f t="shared" si="41"/>
        <v>#VALUE!</v>
      </c>
    </row>
    <row r="1346" spans="1:3" x14ac:dyDescent="0.35">
      <c r="A1346" s="60"/>
      <c r="B1346" s="60" t="e">
        <f t="shared" si="40"/>
        <v>#VALUE!</v>
      </c>
      <c r="C1346" s="60" t="e">
        <f t="shared" si="41"/>
        <v>#VALUE!</v>
      </c>
    </row>
    <row r="1347" spans="1:3" x14ac:dyDescent="0.35">
      <c r="A1347" s="60"/>
      <c r="B1347" s="60" t="e">
        <f t="shared" ref="B1347:B1410" si="42">LEFT(A1347,LEN(A1347)-3)</f>
        <v>#VALUE!</v>
      </c>
      <c r="C1347" s="60" t="e">
        <f t="shared" ref="C1347:C1410" si="43">VLOOKUP(TRIM(LEFT(A1347,LEN(A1347)-3)),$F$1:$G$28,2,0)</f>
        <v>#VALUE!</v>
      </c>
    </row>
    <row r="1348" spans="1:3" x14ac:dyDescent="0.35">
      <c r="A1348" s="60"/>
      <c r="B1348" s="60" t="e">
        <f t="shared" si="42"/>
        <v>#VALUE!</v>
      </c>
      <c r="C1348" s="60" t="e">
        <f t="shared" si="43"/>
        <v>#VALUE!</v>
      </c>
    </row>
    <row r="1349" spans="1:3" ht="15" thickBot="1" x14ac:dyDescent="0.4">
      <c r="A1349" s="61"/>
      <c r="B1349" s="61" t="e">
        <f t="shared" si="42"/>
        <v>#VALUE!</v>
      </c>
      <c r="C1349" s="61" t="e">
        <f t="shared" si="43"/>
        <v>#VALUE!</v>
      </c>
    </row>
    <row r="1350" spans="1:3" x14ac:dyDescent="0.35">
      <c r="A1350" s="59" t="s">
        <v>479</v>
      </c>
      <c r="B1350" s="59" t="str">
        <f t="shared" si="42"/>
        <v>R15</v>
      </c>
      <c r="C1350" s="59" t="str">
        <f t="shared" si="43"/>
        <v>5.1.1.15 Eventos PM</v>
      </c>
    </row>
    <row r="1351" spans="1:3" x14ac:dyDescent="0.35">
      <c r="A1351" s="60"/>
      <c r="B1351" s="60" t="e">
        <f t="shared" si="42"/>
        <v>#VALUE!</v>
      </c>
      <c r="C1351" s="60" t="e">
        <f t="shared" si="43"/>
        <v>#VALUE!</v>
      </c>
    </row>
    <row r="1352" spans="1:3" ht="15" thickBot="1" x14ac:dyDescent="0.4">
      <c r="A1352" s="61"/>
      <c r="B1352" s="61" t="e">
        <f t="shared" si="42"/>
        <v>#VALUE!</v>
      </c>
      <c r="C1352" s="61" t="e">
        <f t="shared" si="43"/>
        <v>#VALUE!</v>
      </c>
    </row>
    <row r="1353" spans="1:3" x14ac:dyDescent="0.35">
      <c r="A1353" s="59" t="s">
        <v>480</v>
      </c>
      <c r="B1353" s="59" t="str">
        <f t="shared" si="42"/>
        <v>R15</v>
      </c>
      <c r="C1353" s="59" t="str">
        <f t="shared" si="43"/>
        <v>5.1.1.15 Eventos PM</v>
      </c>
    </row>
    <row r="1354" spans="1:3" x14ac:dyDescent="0.35">
      <c r="A1354" s="60"/>
      <c r="B1354" s="60" t="e">
        <f t="shared" si="42"/>
        <v>#VALUE!</v>
      </c>
      <c r="C1354" s="60" t="e">
        <f t="shared" si="43"/>
        <v>#VALUE!</v>
      </c>
    </row>
    <row r="1355" spans="1:3" ht="15" thickBot="1" x14ac:dyDescent="0.4">
      <c r="A1355" s="61"/>
      <c r="B1355" s="61" t="e">
        <f t="shared" si="42"/>
        <v>#VALUE!</v>
      </c>
      <c r="C1355" s="61" t="e">
        <f t="shared" si="43"/>
        <v>#VALUE!</v>
      </c>
    </row>
    <row r="1356" spans="1:3" x14ac:dyDescent="0.35">
      <c r="A1356" s="56" t="s">
        <v>482</v>
      </c>
      <c r="B1356" s="56" t="str">
        <f t="shared" si="42"/>
        <v>R16</v>
      </c>
      <c r="C1356" s="56" t="str">
        <f t="shared" si="43"/>
        <v>5.1.1.16 Autorizaciones</v>
      </c>
    </row>
    <row r="1357" spans="1:3" x14ac:dyDescent="0.35">
      <c r="A1357" s="57"/>
      <c r="B1357" s="57" t="e">
        <f t="shared" si="42"/>
        <v>#VALUE!</v>
      </c>
      <c r="C1357" s="57" t="e">
        <f t="shared" si="43"/>
        <v>#VALUE!</v>
      </c>
    </row>
    <row r="1358" spans="1:3" x14ac:dyDescent="0.35">
      <c r="A1358" s="57"/>
      <c r="B1358" s="57" t="e">
        <f t="shared" si="42"/>
        <v>#VALUE!</v>
      </c>
      <c r="C1358" s="57" t="e">
        <f t="shared" si="43"/>
        <v>#VALUE!</v>
      </c>
    </row>
    <row r="1359" spans="1:3" x14ac:dyDescent="0.35">
      <c r="A1359" s="57"/>
      <c r="B1359" s="57" t="e">
        <f t="shared" si="42"/>
        <v>#VALUE!</v>
      </c>
      <c r="C1359" s="57" t="e">
        <f t="shared" si="43"/>
        <v>#VALUE!</v>
      </c>
    </row>
    <row r="1360" spans="1:3" x14ac:dyDescent="0.35">
      <c r="A1360" s="57"/>
      <c r="B1360" s="57" t="e">
        <f t="shared" si="42"/>
        <v>#VALUE!</v>
      </c>
      <c r="C1360" s="57" t="e">
        <f t="shared" si="43"/>
        <v>#VALUE!</v>
      </c>
    </row>
    <row r="1361" spans="1:3" x14ac:dyDescent="0.35">
      <c r="A1361" s="57"/>
      <c r="B1361" s="57" t="e">
        <f t="shared" si="42"/>
        <v>#VALUE!</v>
      </c>
      <c r="C1361" s="57" t="e">
        <f t="shared" si="43"/>
        <v>#VALUE!</v>
      </c>
    </row>
    <row r="1362" spans="1:3" x14ac:dyDescent="0.35">
      <c r="A1362" s="57"/>
      <c r="B1362" s="57" t="e">
        <f t="shared" si="42"/>
        <v>#VALUE!</v>
      </c>
      <c r="C1362" s="57" t="e">
        <f t="shared" si="43"/>
        <v>#VALUE!</v>
      </c>
    </row>
    <row r="1363" spans="1:3" ht="15" thickBot="1" x14ac:dyDescent="0.4">
      <c r="A1363" s="58"/>
      <c r="B1363" s="58" t="e">
        <f t="shared" si="42"/>
        <v>#VALUE!</v>
      </c>
      <c r="C1363" s="58" t="e">
        <f t="shared" si="43"/>
        <v>#VALUE!</v>
      </c>
    </row>
    <row r="1364" spans="1:3" x14ac:dyDescent="0.35">
      <c r="A1364" s="56" t="s">
        <v>483</v>
      </c>
      <c r="B1364" s="56" t="str">
        <f t="shared" si="42"/>
        <v>R16</v>
      </c>
      <c r="C1364" s="56" t="str">
        <f t="shared" si="43"/>
        <v>5.1.1.16 Autorizaciones</v>
      </c>
    </row>
    <row r="1365" spans="1:3" x14ac:dyDescent="0.35">
      <c r="A1365" s="57"/>
      <c r="B1365" s="57" t="e">
        <f t="shared" si="42"/>
        <v>#VALUE!</v>
      </c>
      <c r="C1365" s="57" t="e">
        <f t="shared" si="43"/>
        <v>#VALUE!</v>
      </c>
    </row>
    <row r="1366" spans="1:3" x14ac:dyDescent="0.35">
      <c r="A1366" s="57"/>
      <c r="B1366" s="57" t="e">
        <f t="shared" si="42"/>
        <v>#VALUE!</v>
      </c>
      <c r="C1366" s="57" t="e">
        <f t="shared" si="43"/>
        <v>#VALUE!</v>
      </c>
    </row>
    <row r="1367" spans="1:3" x14ac:dyDescent="0.35">
      <c r="A1367" s="57"/>
      <c r="B1367" s="57" t="e">
        <f t="shared" si="42"/>
        <v>#VALUE!</v>
      </c>
      <c r="C1367" s="57" t="e">
        <f t="shared" si="43"/>
        <v>#VALUE!</v>
      </c>
    </row>
    <row r="1368" spans="1:3" x14ac:dyDescent="0.35">
      <c r="A1368" s="57"/>
      <c r="B1368" s="57" t="e">
        <f t="shared" si="42"/>
        <v>#VALUE!</v>
      </c>
      <c r="C1368" s="57" t="e">
        <f t="shared" si="43"/>
        <v>#VALUE!</v>
      </c>
    </row>
    <row r="1369" spans="1:3" x14ac:dyDescent="0.35">
      <c r="A1369" s="57"/>
      <c r="B1369" s="57" t="e">
        <f t="shared" si="42"/>
        <v>#VALUE!</v>
      </c>
      <c r="C1369" s="57" t="e">
        <f t="shared" si="43"/>
        <v>#VALUE!</v>
      </c>
    </row>
    <row r="1370" spans="1:3" x14ac:dyDescent="0.35">
      <c r="A1370" s="57"/>
      <c r="B1370" s="57" t="e">
        <f t="shared" si="42"/>
        <v>#VALUE!</v>
      </c>
      <c r="C1370" s="57" t="e">
        <f t="shared" si="43"/>
        <v>#VALUE!</v>
      </c>
    </row>
    <row r="1371" spans="1:3" x14ac:dyDescent="0.35">
      <c r="A1371" s="57"/>
      <c r="B1371" s="57" t="e">
        <f t="shared" si="42"/>
        <v>#VALUE!</v>
      </c>
      <c r="C1371" s="57" t="e">
        <f t="shared" si="43"/>
        <v>#VALUE!</v>
      </c>
    </row>
    <row r="1372" spans="1:3" x14ac:dyDescent="0.35">
      <c r="A1372" s="57"/>
      <c r="B1372" s="57" t="e">
        <f t="shared" si="42"/>
        <v>#VALUE!</v>
      </c>
      <c r="C1372" s="57" t="e">
        <f t="shared" si="43"/>
        <v>#VALUE!</v>
      </c>
    </row>
    <row r="1373" spans="1:3" ht="15" thickBot="1" x14ac:dyDescent="0.4">
      <c r="A1373" s="58"/>
      <c r="B1373" s="58" t="e">
        <f t="shared" si="42"/>
        <v>#VALUE!</v>
      </c>
      <c r="C1373" s="58" t="e">
        <f t="shared" si="43"/>
        <v>#VALUE!</v>
      </c>
    </row>
    <row r="1374" spans="1:3" ht="15" thickBot="1" x14ac:dyDescent="0.4">
      <c r="A1374" s="6" t="s">
        <v>484</v>
      </c>
      <c r="B1374" s="6" t="str">
        <f t="shared" si="42"/>
        <v>R16</v>
      </c>
      <c r="C1374" s="6" t="str">
        <f t="shared" si="43"/>
        <v>5.1.1.16 Autorizaciones</v>
      </c>
    </row>
    <row r="1375" spans="1:3" ht="15" thickBot="1" x14ac:dyDescent="0.4">
      <c r="A1375" s="6" t="s">
        <v>485</v>
      </c>
      <c r="B1375" s="6" t="str">
        <f t="shared" si="42"/>
        <v>R16</v>
      </c>
      <c r="C1375" s="6" t="str">
        <f t="shared" si="43"/>
        <v>5.1.1.16 Autorizaciones</v>
      </c>
    </row>
    <row r="1376" spans="1:3" ht="15" thickBot="1" x14ac:dyDescent="0.4">
      <c r="A1376" s="6" t="s">
        <v>486</v>
      </c>
      <c r="B1376" s="6" t="str">
        <f t="shared" si="42"/>
        <v>R16</v>
      </c>
      <c r="C1376" s="6" t="str">
        <f t="shared" si="43"/>
        <v>5.1.1.16 Autorizaciones</v>
      </c>
    </row>
    <row r="1377" spans="1:3" x14ac:dyDescent="0.35">
      <c r="A1377" s="56" t="s">
        <v>487</v>
      </c>
      <c r="B1377" s="56" t="str">
        <f t="shared" si="42"/>
        <v>R16</v>
      </c>
      <c r="C1377" s="56" t="str">
        <f t="shared" si="43"/>
        <v>5.1.1.16 Autorizaciones</v>
      </c>
    </row>
    <row r="1378" spans="1:3" x14ac:dyDescent="0.35">
      <c r="A1378" s="57"/>
      <c r="B1378" s="57" t="e">
        <f t="shared" si="42"/>
        <v>#VALUE!</v>
      </c>
      <c r="C1378" s="57" t="e">
        <f t="shared" si="43"/>
        <v>#VALUE!</v>
      </c>
    </row>
    <row r="1379" spans="1:3" ht="15" thickBot="1" x14ac:dyDescent="0.4">
      <c r="A1379" s="58"/>
      <c r="B1379" s="58" t="e">
        <f t="shared" si="42"/>
        <v>#VALUE!</v>
      </c>
      <c r="C1379" s="58" t="e">
        <f t="shared" si="43"/>
        <v>#VALUE!</v>
      </c>
    </row>
    <row r="1380" spans="1:3" x14ac:dyDescent="0.35">
      <c r="A1380" s="56" t="s">
        <v>488</v>
      </c>
      <c r="B1380" s="56" t="str">
        <f t="shared" si="42"/>
        <v>R16</v>
      </c>
      <c r="C1380" s="56" t="str">
        <f t="shared" si="43"/>
        <v>5.1.1.16 Autorizaciones</v>
      </c>
    </row>
    <row r="1381" spans="1:3" x14ac:dyDescent="0.35">
      <c r="A1381" s="57"/>
      <c r="B1381" s="57" t="e">
        <f t="shared" si="42"/>
        <v>#VALUE!</v>
      </c>
      <c r="C1381" s="57" t="e">
        <f t="shared" si="43"/>
        <v>#VALUE!</v>
      </c>
    </row>
    <row r="1382" spans="1:3" x14ac:dyDescent="0.35">
      <c r="A1382" s="57"/>
      <c r="B1382" s="57" t="e">
        <f t="shared" si="42"/>
        <v>#VALUE!</v>
      </c>
      <c r="C1382" s="57" t="e">
        <f t="shared" si="43"/>
        <v>#VALUE!</v>
      </c>
    </row>
    <row r="1383" spans="1:3" x14ac:dyDescent="0.35">
      <c r="A1383" s="57"/>
      <c r="B1383" s="57" t="e">
        <f t="shared" si="42"/>
        <v>#VALUE!</v>
      </c>
      <c r="C1383" s="57" t="e">
        <f t="shared" si="43"/>
        <v>#VALUE!</v>
      </c>
    </row>
    <row r="1384" spans="1:3" ht="15" thickBot="1" x14ac:dyDescent="0.4">
      <c r="A1384" s="58"/>
      <c r="B1384" s="58" t="e">
        <f t="shared" si="42"/>
        <v>#VALUE!</v>
      </c>
      <c r="C1384" s="58" t="e">
        <f t="shared" si="43"/>
        <v>#VALUE!</v>
      </c>
    </row>
    <row r="1385" spans="1:3" x14ac:dyDescent="0.35">
      <c r="A1385" s="56" t="s">
        <v>489</v>
      </c>
      <c r="B1385" s="56" t="str">
        <f t="shared" si="42"/>
        <v>R16</v>
      </c>
      <c r="C1385" s="56" t="str">
        <f t="shared" si="43"/>
        <v>5.1.1.16 Autorizaciones</v>
      </c>
    </row>
    <row r="1386" spans="1:3" x14ac:dyDescent="0.35">
      <c r="A1386" s="57"/>
      <c r="B1386" s="57" t="e">
        <f t="shared" si="42"/>
        <v>#VALUE!</v>
      </c>
      <c r="C1386" s="57" t="e">
        <f t="shared" si="43"/>
        <v>#VALUE!</v>
      </c>
    </row>
    <row r="1387" spans="1:3" ht="15" thickBot="1" x14ac:dyDescent="0.4">
      <c r="A1387" s="58"/>
      <c r="B1387" s="58" t="e">
        <f t="shared" si="42"/>
        <v>#VALUE!</v>
      </c>
      <c r="C1387" s="58" t="e">
        <f t="shared" si="43"/>
        <v>#VALUE!</v>
      </c>
    </row>
    <row r="1388" spans="1:3" ht="15" thickBot="1" x14ac:dyDescent="0.4">
      <c r="A1388" s="6" t="s">
        <v>490</v>
      </c>
      <c r="B1388" s="6" t="str">
        <f t="shared" si="42"/>
        <v>R16</v>
      </c>
      <c r="C1388" s="6" t="str">
        <f t="shared" si="43"/>
        <v>5.1.1.16 Autorizaciones</v>
      </c>
    </row>
    <row r="1389" spans="1:3" x14ac:dyDescent="0.35">
      <c r="A1389" s="56" t="s">
        <v>491</v>
      </c>
      <c r="B1389" s="56" t="str">
        <f t="shared" si="42"/>
        <v>R16</v>
      </c>
      <c r="C1389" s="56" t="str">
        <f t="shared" si="43"/>
        <v>5.1.1.16 Autorizaciones</v>
      </c>
    </row>
    <row r="1390" spans="1:3" x14ac:dyDescent="0.35">
      <c r="A1390" s="57"/>
      <c r="B1390" s="57" t="e">
        <f t="shared" si="42"/>
        <v>#VALUE!</v>
      </c>
      <c r="C1390" s="57" t="e">
        <f t="shared" si="43"/>
        <v>#VALUE!</v>
      </c>
    </row>
    <row r="1391" spans="1:3" x14ac:dyDescent="0.35">
      <c r="A1391" s="57"/>
      <c r="B1391" s="57" t="e">
        <f t="shared" si="42"/>
        <v>#VALUE!</v>
      </c>
      <c r="C1391" s="57" t="e">
        <f t="shared" si="43"/>
        <v>#VALUE!</v>
      </c>
    </row>
    <row r="1392" spans="1:3" ht="15" thickBot="1" x14ac:dyDescent="0.4">
      <c r="A1392" s="58"/>
      <c r="B1392" s="58" t="e">
        <f t="shared" si="42"/>
        <v>#VALUE!</v>
      </c>
      <c r="C1392" s="58" t="e">
        <f t="shared" si="43"/>
        <v>#VALUE!</v>
      </c>
    </row>
    <row r="1393" spans="1:3" ht="15" thickBot="1" x14ac:dyDescent="0.4">
      <c r="A1393" s="6" t="s">
        <v>492</v>
      </c>
      <c r="B1393" s="6" t="str">
        <f t="shared" si="42"/>
        <v>R16</v>
      </c>
      <c r="C1393" s="6" t="str">
        <f t="shared" si="43"/>
        <v>5.1.1.16 Autorizaciones</v>
      </c>
    </row>
    <row r="1394" spans="1:3" x14ac:dyDescent="0.35">
      <c r="A1394" s="56" t="s">
        <v>493</v>
      </c>
      <c r="B1394" s="56" t="str">
        <f t="shared" si="42"/>
        <v>R16</v>
      </c>
      <c r="C1394" s="56" t="str">
        <f t="shared" si="43"/>
        <v>5.1.1.16 Autorizaciones</v>
      </c>
    </row>
    <row r="1395" spans="1:3" x14ac:dyDescent="0.35">
      <c r="A1395" s="57"/>
      <c r="B1395" s="57" t="e">
        <f t="shared" si="42"/>
        <v>#VALUE!</v>
      </c>
      <c r="C1395" s="57" t="e">
        <f t="shared" si="43"/>
        <v>#VALUE!</v>
      </c>
    </row>
    <row r="1396" spans="1:3" x14ac:dyDescent="0.35">
      <c r="A1396" s="57"/>
      <c r="B1396" s="57" t="e">
        <f t="shared" si="42"/>
        <v>#VALUE!</v>
      </c>
      <c r="C1396" s="57" t="e">
        <f t="shared" si="43"/>
        <v>#VALUE!</v>
      </c>
    </row>
    <row r="1397" spans="1:3" x14ac:dyDescent="0.35">
      <c r="A1397" s="57"/>
      <c r="B1397" s="57" t="e">
        <f t="shared" si="42"/>
        <v>#VALUE!</v>
      </c>
      <c r="C1397" s="57" t="e">
        <f t="shared" si="43"/>
        <v>#VALUE!</v>
      </c>
    </row>
    <row r="1398" spans="1:3" x14ac:dyDescent="0.35">
      <c r="A1398" s="57"/>
      <c r="B1398" s="57" t="e">
        <f t="shared" si="42"/>
        <v>#VALUE!</v>
      </c>
      <c r="C1398" s="57" t="e">
        <f t="shared" si="43"/>
        <v>#VALUE!</v>
      </c>
    </row>
    <row r="1399" spans="1:3" ht="15" thickBot="1" x14ac:dyDescent="0.4">
      <c r="A1399" s="58"/>
      <c r="B1399" s="58" t="e">
        <f t="shared" si="42"/>
        <v>#VALUE!</v>
      </c>
      <c r="C1399" s="58" t="e">
        <f t="shared" si="43"/>
        <v>#VALUE!</v>
      </c>
    </row>
    <row r="1400" spans="1:3" ht="15" thickBot="1" x14ac:dyDescent="0.4">
      <c r="A1400" s="6" t="s">
        <v>494</v>
      </c>
      <c r="B1400" s="6" t="str">
        <f t="shared" si="42"/>
        <v>R16</v>
      </c>
      <c r="C1400" s="6" t="str">
        <f t="shared" si="43"/>
        <v>5.1.1.16 Autorizaciones</v>
      </c>
    </row>
    <row r="1401" spans="1:3" x14ac:dyDescent="0.35">
      <c r="A1401" s="56" t="s">
        <v>495</v>
      </c>
      <c r="B1401" s="56" t="str">
        <f t="shared" si="42"/>
        <v>R16</v>
      </c>
      <c r="C1401" s="56" t="str">
        <f t="shared" si="43"/>
        <v>5.1.1.16 Autorizaciones</v>
      </c>
    </row>
    <row r="1402" spans="1:3" x14ac:dyDescent="0.35">
      <c r="A1402" s="57"/>
      <c r="B1402" s="57" t="e">
        <f t="shared" si="42"/>
        <v>#VALUE!</v>
      </c>
      <c r="C1402" s="57" t="e">
        <f t="shared" si="43"/>
        <v>#VALUE!</v>
      </c>
    </row>
    <row r="1403" spans="1:3" x14ac:dyDescent="0.35">
      <c r="A1403" s="57"/>
      <c r="B1403" s="57" t="e">
        <f t="shared" si="42"/>
        <v>#VALUE!</v>
      </c>
      <c r="C1403" s="57" t="e">
        <f t="shared" si="43"/>
        <v>#VALUE!</v>
      </c>
    </row>
    <row r="1404" spans="1:3" x14ac:dyDescent="0.35">
      <c r="A1404" s="57"/>
      <c r="B1404" s="57" t="e">
        <f t="shared" si="42"/>
        <v>#VALUE!</v>
      </c>
      <c r="C1404" s="57" t="e">
        <f t="shared" si="43"/>
        <v>#VALUE!</v>
      </c>
    </row>
    <row r="1405" spans="1:3" ht="15" thickBot="1" x14ac:dyDescent="0.4">
      <c r="A1405" s="58"/>
      <c r="B1405" s="58" t="e">
        <f t="shared" si="42"/>
        <v>#VALUE!</v>
      </c>
      <c r="C1405" s="58" t="e">
        <f t="shared" si="43"/>
        <v>#VALUE!</v>
      </c>
    </row>
    <row r="1406" spans="1:3" ht="15" thickBot="1" x14ac:dyDescent="0.4">
      <c r="A1406" s="5" t="s">
        <v>497</v>
      </c>
      <c r="B1406" s="5" t="str">
        <f t="shared" si="42"/>
        <v>R17</v>
      </c>
      <c r="C1406" s="5" t="str">
        <f t="shared" si="43"/>
        <v>5.1.1.17 Medición del Estado de Servicio</v>
      </c>
    </row>
    <row r="1407" spans="1:3" ht="15" thickBot="1" x14ac:dyDescent="0.4">
      <c r="A1407" s="5" t="s">
        <v>498</v>
      </c>
      <c r="B1407" s="5" t="str">
        <f t="shared" si="42"/>
        <v>R17</v>
      </c>
      <c r="C1407" s="5" t="str">
        <f t="shared" si="43"/>
        <v>5.1.1.17 Medición del Estado de Servicio</v>
      </c>
    </row>
    <row r="1408" spans="1:3" x14ac:dyDescent="0.35">
      <c r="A1408" s="59" t="s">
        <v>500</v>
      </c>
      <c r="B1408" s="59" t="str">
        <f t="shared" si="42"/>
        <v>R18</v>
      </c>
      <c r="C1408" s="59" t="str">
        <f t="shared" si="43"/>
        <v>5.1.1.18 Repositorio de Plantillas</v>
      </c>
    </row>
    <row r="1409" spans="1:3" x14ac:dyDescent="0.35">
      <c r="A1409" s="60"/>
      <c r="B1409" s="60" t="e">
        <f t="shared" si="42"/>
        <v>#VALUE!</v>
      </c>
      <c r="C1409" s="60" t="e">
        <f t="shared" si="43"/>
        <v>#VALUE!</v>
      </c>
    </row>
    <row r="1410" spans="1:3" ht="15" thickBot="1" x14ac:dyDescent="0.4">
      <c r="A1410" s="61"/>
      <c r="B1410" s="61" t="e">
        <f t="shared" si="42"/>
        <v>#VALUE!</v>
      </c>
      <c r="C1410" s="61" t="e">
        <f t="shared" si="43"/>
        <v>#VALUE!</v>
      </c>
    </row>
    <row r="1411" spans="1:3" ht="15" thickBot="1" x14ac:dyDescent="0.4">
      <c r="A1411" s="5" t="s">
        <v>501</v>
      </c>
      <c r="B1411" s="5" t="str">
        <f t="shared" ref="B1411:B1474" si="44">LEFT(A1411,LEN(A1411)-3)</f>
        <v>R18</v>
      </c>
      <c r="C1411" s="5" t="str">
        <f t="shared" ref="C1411:C1474" si="45">VLOOKUP(TRIM(LEFT(A1411,LEN(A1411)-3)),$F$1:$G$28,2,0)</f>
        <v>5.1.1.18 Repositorio de Plantillas</v>
      </c>
    </row>
    <row r="1412" spans="1:3" ht="15" thickBot="1" x14ac:dyDescent="0.4">
      <c r="A1412" s="5" t="s">
        <v>502</v>
      </c>
      <c r="B1412" s="5" t="str">
        <f t="shared" si="44"/>
        <v>R18</v>
      </c>
      <c r="C1412" s="5" t="str">
        <f t="shared" si="45"/>
        <v>5.1.1.18 Repositorio de Plantillas</v>
      </c>
    </row>
    <row r="1413" spans="1:3" x14ac:dyDescent="0.35">
      <c r="A1413" s="59" t="s">
        <v>503</v>
      </c>
      <c r="B1413" s="59" t="str">
        <f t="shared" si="44"/>
        <v>R18</v>
      </c>
      <c r="C1413" s="59" t="str">
        <f t="shared" si="45"/>
        <v>5.1.1.18 Repositorio de Plantillas</v>
      </c>
    </row>
    <row r="1414" spans="1:3" x14ac:dyDescent="0.35">
      <c r="A1414" s="60"/>
      <c r="B1414" s="60" t="e">
        <f t="shared" si="44"/>
        <v>#VALUE!</v>
      </c>
      <c r="C1414" s="60" t="e">
        <f t="shared" si="45"/>
        <v>#VALUE!</v>
      </c>
    </row>
    <row r="1415" spans="1:3" x14ac:dyDescent="0.35">
      <c r="A1415" s="60"/>
      <c r="B1415" s="60" t="e">
        <f t="shared" si="44"/>
        <v>#VALUE!</v>
      </c>
      <c r="C1415" s="60" t="e">
        <f t="shared" si="45"/>
        <v>#VALUE!</v>
      </c>
    </row>
    <row r="1416" spans="1:3" x14ac:dyDescent="0.35">
      <c r="A1416" s="60"/>
      <c r="B1416" s="60" t="e">
        <f t="shared" si="44"/>
        <v>#VALUE!</v>
      </c>
      <c r="C1416" s="60" t="e">
        <f t="shared" si="45"/>
        <v>#VALUE!</v>
      </c>
    </row>
    <row r="1417" spans="1:3" x14ac:dyDescent="0.35">
      <c r="A1417" s="60"/>
      <c r="B1417" s="60" t="e">
        <f t="shared" si="44"/>
        <v>#VALUE!</v>
      </c>
      <c r="C1417" s="60" t="e">
        <f t="shared" si="45"/>
        <v>#VALUE!</v>
      </c>
    </row>
    <row r="1418" spans="1:3" x14ac:dyDescent="0.35">
      <c r="A1418" s="60"/>
      <c r="B1418" s="60" t="e">
        <f t="shared" si="44"/>
        <v>#VALUE!</v>
      </c>
      <c r="C1418" s="60" t="e">
        <f t="shared" si="45"/>
        <v>#VALUE!</v>
      </c>
    </row>
    <row r="1419" spans="1:3" x14ac:dyDescent="0.35">
      <c r="A1419" s="60"/>
      <c r="B1419" s="60" t="e">
        <f t="shared" si="44"/>
        <v>#VALUE!</v>
      </c>
      <c r="C1419" s="60" t="e">
        <f t="shared" si="45"/>
        <v>#VALUE!</v>
      </c>
    </row>
    <row r="1420" spans="1:3" x14ac:dyDescent="0.35">
      <c r="A1420" s="60"/>
      <c r="B1420" s="60" t="e">
        <f t="shared" si="44"/>
        <v>#VALUE!</v>
      </c>
      <c r="C1420" s="60" t="e">
        <f t="shared" si="45"/>
        <v>#VALUE!</v>
      </c>
    </row>
    <row r="1421" spans="1:3" x14ac:dyDescent="0.35">
      <c r="A1421" s="60"/>
      <c r="B1421" s="60" t="e">
        <f t="shared" si="44"/>
        <v>#VALUE!</v>
      </c>
      <c r="C1421" s="60" t="e">
        <f t="shared" si="45"/>
        <v>#VALUE!</v>
      </c>
    </row>
    <row r="1422" spans="1:3" ht="15" thickBot="1" x14ac:dyDescent="0.4">
      <c r="A1422" s="61"/>
      <c r="B1422" s="61" t="e">
        <f t="shared" si="44"/>
        <v>#VALUE!</v>
      </c>
      <c r="C1422" s="61" t="e">
        <f t="shared" si="45"/>
        <v>#VALUE!</v>
      </c>
    </row>
    <row r="1423" spans="1:3" ht="15" thickBot="1" x14ac:dyDescent="0.4">
      <c r="A1423" s="5" t="s">
        <v>504</v>
      </c>
      <c r="B1423" s="5" t="str">
        <f t="shared" si="44"/>
        <v>R18</v>
      </c>
      <c r="C1423" s="5" t="str">
        <f t="shared" si="45"/>
        <v>5.1.1.18 Repositorio de Plantillas</v>
      </c>
    </row>
    <row r="1424" spans="1:3" ht="15" thickBot="1" x14ac:dyDescent="0.4">
      <c r="A1424" s="5" t="s">
        <v>505</v>
      </c>
      <c r="B1424" s="5" t="str">
        <f t="shared" si="44"/>
        <v>R18</v>
      </c>
      <c r="C1424" s="5" t="str">
        <f t="shared" si="45"/>
        <v>5.1.1.18 Repositorio de Plantillas</v>
      </c>
    </row>
    <row r="1425" spans="1:3" ht="15" thickBot="1" x14ac:dyDescent="0.4">
      <c r="A1425" s="5" t="s">
        <v>506</v>
      </c>
      <c r="B1425" s="5" t="str">
        <f t="shared" si="44"/>
        <v>R18</v>
      </c>
      <c r="C1425" s="5" t="str">
        <f t="shared" si="45"/>
        <v>5.1.1.18 Repositorio de Plantillas</v>
      </c>
    </row>
    <row r="1426" spans="1:3" x14ac:dyDescent="0.35">
      <c r="A1426" s="59" t="s">
        <v>507</v>
      </c>
      <c r="B1426" s="59" t="str">
        <f t="shared" si="44"/>
        <v>R18</v>
      </c>
      <c r="C1426" s="59" t="str">
        <f t="shared" si="45"/>
        <v>5.1.1.18 Repositorio de Plantillas</v>
      </c>
    </row>
    <row r="1427" spans="1:3" x14ac:dyDescent="0.35">
      <c r="A1427" s="60"/>
      <c r="B1427" s="60" t="e">
        <f t="shared" si="44"/>
        <v>#VALUE!</v>
      </c>
      <c r="C1427" s="60" t="e">
        <f t="shared" si="45"/>
        <v>#VALUE!</v>
      </c>
    </row>
    <row r="1428" spans="1:3" x14ac:dyDescent="0.35">
      <c r="A1428" s="60"/>
      <c r="B1428" s="60" t="e">
        <f t="shared" si="44"/>
        <v>#VALUE!</v>
      </c>
      <c r="C1428" s="60" t="e">
        <f t="shared" si="45"/>
        <v>#VALUE!</v>
      </c>
    </row>
    <row r="1429" spans="1:3" x14ac:dyDescent="0.35">
      <c r="A1429" s="60"/>
      <c r="B1429" s="60" t="e">
        <f t="shared" si="44"/>
        <v>#VALUE!</v>
      </c>
      <c r="C1429" s="60" t="e">
        <f t="shared" si="45"/>
        <v>#VALUE!</v>
      </c>
    </row>
    <row r="1430" spans="1:3" ht="15" thickBot="1" x14ac:dyDescent="0.4">
      <c r="A1430" s="61"/>
      <c r="B1430" s="61" t="e">
        <f t="shared" si="44"/>
        <v>#VALUE!</v>
      </c>
      <c r="C1430" s="61" t="e">
        <f t="shared" si="45"/>
        <v>#VALUE!</v>
      </c>
    </row>
    <row r="1431" spans="1:3" x14ac:dyDescent="0.35">
      <c r="A1431" s="59" t="s">
        <v>508</v>
      </c>
      <c r="B1431" s="59" t="str">
        <f t="shared" si="44"/>
        <v>R18</v>
      </c>
      <c r="C1431" s="59" t="str">
        <f t="shared" si="45"/>
        <v>5.1.1.18 Repositorio de Plantillas</v>
      </c>
    </row>
    <row r="1432" spans="1:3" x14ac:dyDescent="0.35">
      <c r="A1432" s="60"/>
      <c r="B1432" s="60" t="e">
        <f t="shared" si="44"/>
        <v>#VALUE!</v>
      </c>
      <c r="C1432" s="60" t="e">
        <f t="shared" si="45"/>
        <v>#VALUE!</v>
      </c>
    </row>
    <row r="1433" spans="1:3" x14ac:dyDescent="0.35">
      <c r="A1433" s="60"/>
      <c r="B1433" s="60" t="e">
        <f t="shared" si="44"/>
        <v>#VALUE!</v>
      </c>
      <c r="C1433" s="60" t="e">
        <f t="shared" si="45"/>
        <v>#VALUE!</v>
      </c>
    </row>
    <row r="1434" spans="1:3" x14ac:dyDescent="0.35">
      <c r="A1434" s="60"/>
      <c r="B1434" s="60" t="e">
        <f t="shared" si="44"/>
        <v>#VALUE!</v>
      </c>
      <c r="C1434" s="60" t="e">
        <f t="shared" si="45"/>
        <v>#VALUE!</v>
      </c>
    </row>
    <row r="1435" spans="1:3" ht="15" thickBot="1" x14ac:dyDescent="0.4">
      <c r="A1435" s="61"/>
      <c r="B1435" s="61" t="e">
        <f t="shared" si="44"/>
        <v>#VALUE!</v>
      </c>
      <c r="C1435" s="61" t="e">
        <f t="shared" si="45"/>
        <v>#VALUE!</v>
      </c>
    </row>
    <row r="1436" spans="1:3" ht="15" thickBot="1" x14ac:dyDescent="0.4">
      <c r="A1436" s="5" t="s">
        <v>510</v>
      </c>
      <c r="B1436" s="5" t="str">
        <f t="shared" si="44"/>
        <v>R19</v>
      </c>
      <c r="C1436" s="5" t="str">
        <f t="shared" si="45"/>
        <v>5.1.1.19 Consentimientos</v>
      </c>
    </row>
    <row r="1437" spans="1:3" x14ac:dyDescent="0.35">
      <c r="A1437" s="59" t="s">
        <v>511</v>
      </c>
      <c r="B1437" s="59" t="str">
        <f t="shared" si="44"/>
        <v>R19</v>
      </c>
      <c r="C1437" s="59" t="str">
        <f t="shared" si="45"/>
        <v>5.1.1.19 Consentimientos</v>
      </c>
    </row>
    <row r="1438" spans="1:3" x14ac:dyDescent="0.35">
      <c r="A1438" s="60"/>
      <c r="B1438" s="60" t="e">
        <f t="shared" si="44"/>
        <v>#VALUE!</v>
      </c>
      <c r="C1438" s="60" t="e">
        <f t="shared" si="45"/>
        <v>#VALUE!</v>
      </c>
    </row>
    <row r="1439" spans="1:3" x14ac:dyDescent="0.35">
      <c r="A1439" s="60"/>
      <c r="B1439" s="60" t="e">
        <f t="shared" si="44"/>
        <v>#VALUE!</v>
      </c>
      <c r="C1439" s="60" t="e">
        <f t="shared" si="45"/>
        <v>#VALUE!</v>
      </c>
    </row>
    <row r="1440" spans="1:3" x14ac:dyDescent="0.35">
      <c r="A1440" s="60"/>
      <c r="B1440" s="60" t="e">
        <f t="shared" si="44"/>
        <v>#VALUE!</v>
      </c>
      <c r="C1440" s="60" t="e">
        <f t="shared" si="45"/>
        <v>#VALUE!</v>
      </c>
    </row>
    <row r="1441" spans="1:3" ht="15" thickBot="1" x14ac:dyDescent="0.4">
      <c r="A1441" s="61"/>
      <c r="B1441" s="61" t="e">
        <f t="shared" si="44"/>
        <v>#VALUE!</v>
      </c>
      <c r="C1441" s="61" t="e">
        <f t="shared" si="45"/>
        <v>#VALUE!</v>
      </c>
    </row>
    <row r="1442" spans="1:3" x14ac:dyDescent="0.35">
      <c r="A1442" s="59" t="s">
        <v>513</v>
      </c>
      <c r="B1442" s="59" t="str">
        <f t="shared" si="44"/>
        <v>R20</v>
      </c>
      <c r="C1442" s="59" t="str">
        <f t="shared" si="45"/>
        <v>5.1.1.20 Reportes</v>
      </c>
    </row>
    <row r="1443" spans="1:3" x14ac:dyDescent="0.35">
      <c r="A1443" s="60"/>
      <c r="B1443" s="60" t="e">
        <f t="shared" si="44"/>
        <v>#VALUE!</v>
      </c>
      <c r="C1443" s="60" t="e">
        <f t="shared" si="45"/>
        <v>#VALUE!</v>
      </c>
    </row>
    <row r="1444" spans="1:3" x14ac:dyDescent="0.35">
      <c r="A1444" s="60"/>
      <c r="B1444" s="60" t="e">
        <f t="shared" si="44"/>
        <v>#VALUE!</v>
      </c>
      <c r="C1444" s="60" t="e">
        <f t="shared" si="45"/>
        <v>#VALUE!</v>
      </c>
    </row>
    <row r="1445" spans="1:3" x14ac:dyDescent="0.35">
      <c r="A1445" s="60"/>
      <c r="B1445" s="60" t="e">
        <f t="shared" si="44"/>
        <v>#VALUE!</v>
      </c>
      <c r="C1445" s="60" t="e">
        <f t="shared" si="45"/>
        <v>#VALUE!</v>
      </c>
    </row>
    <row r="1446" spans="1:3" x14ac:dyDescent="0.35">
      <c r="A1446" s="60"/>
      <c r="B1446" s="60" t="e">
        <f t="shared" si="44"/>
        <v>#VALUE!</v>
      </c>
      <c r="C1446" s="60" t="e">
        <f t="shared" si="45"/>
        <v>#VALUE!</v>
      </c>
    </row>
    <row r="1447" spans="1:3" x14ac:dyDescent="0.35">
      <c r="A1447" s="60"/>
      <c r="B1447" s="60" t="e">
        <f t="shared" si="44"/>
        <v>#VALUE!</v>
      </c>
      <c r="C1447" s="60" t="e">
        <f t="shared" si="45"/>
        <v>#VALUE!</v>
      </c>
    </row>
    <row r="1448" spans="1:3" ht="15" thickBot="1" x14ac:dyDescent="0.4">
      <c r="A1448" s="61"/>
      <c r="B1448" s="61" t="e">
        <f t="shared" si="44"/>
        <v>#VALUE!</v>
      </c>
      <c r="C1448" s="61" t="e">
        <f t="shared" si="45"/>
        <v>#VALUE!</v>
      </c>
    </row>
    <row r="1449" spans="1:3" x14ac:dyDescent="0.35">
      <c r="A1449" s="59" t="s">
        <v>514</v>
      </c>
      <c r="B1449" s="59" t="str">
        <f t="shared" si="44"/>
        <v>R20</v>
      </c>
      <c r="C1449" s="59" t="str">
        <f t="shared" si="45"/>
        <v>5.1.1.20 Reportes</v>
      </c>
    </row>
    <row r="1450" spans="1:3" x14ac:dyDescent="0.35">
      <c r="A1450" s="60"/>
      <c r="B1450" s="60" t="e">
        <f t="shared" si="44"/>
        <v>#VALUE!</v>
      </c>
      <c r="C1450" s="60" t="e">
        <f t="shared" si="45"/>
        <v>#VALUE!</v>
      </c>
    </row>
    <row r="1451" spans="1:3" ht="15" thickBot="1" x14ac:dyDescent="0.4">
      <c r="A1451" s="61"/>
      <c r="B1451" s="61" t="e">
        <f t="shared" si="44"/>
        <v>#VALUE!</v>
      </c>
      <c r="C1451" s="61" t="e">
        <f t="shared" si="45"/>
        <v>#VALUE!</v>
      </c>
    </row>
    <row r="1452" spans="1:3" ht="15" thickBot="1" x14ac:dyDescent="0.4">
      <c r="A1452" s="5" t="s">
        <v>515</v>
      </c>
      <c r="B1452" s="5" t="str">
        <f t="shared" si="44"/>
        <v>R20</v>
      </c>
      <c r="C1452" s="5" t="str">
        <f t="shared" si="45"/>
        <v>5.1.1.20 Reportes</v>
      </c>
    </row>
    <row r="1453" spans="1:3" ht="15" thickBot="1" x14ac:dyDescent="0.4">
      <c r="A1453" s="5" t="s">
        <v>516</v>
      </c>
      <c r="B1453" s="5" t="str">
        <f t="shared" si="44"/>
        <v>R20</v>
      </c>
      <c r="C1453" s="5" t="str">
        <f t="shared" si="45"/>
        <v>5.1.1.20 Reportes</v>
      </c>
    </row>
    <row r="1454" spans="1:3" x14ac:dyDescent="0.35">
      <c r="A1454" s="59" t="s">
        <v>517</v>
      </c>
      <c r="B1454" s="59" t="str">
        <f t="shared" si="44"/>
        <v>R20</v>
      </c>
      <c r="C1454" s="59" t="str">
        <f t="shared" si="45"/>
        <v>5.1.1.20 Reportes</v>
      </c>
    </row>
    <row r="1455" spans="1:3" x14ac:dyDescent="0.35">
      <c r="A1455" s="60"/>
      <c r="B1455" s="60" t="e">
        <f t="shared" si="44"/>
        <v>#VALUE!</v>
      </c>
      <c r="C1455" s="60" t="e">
        <f t="shared" si="45"/>
        <v>#VALUE!</v>
      </c>
    </row>
    <row r="1456" spans="1:3" x14ac:dyDescent="0.35">
      <c r="A1456" s="60"/>
      <c r="B1456" s="60" t="e">
        <f t="shared" si="44"/>
        <v>#VALUE!</v>
      </c>
      <c r="C1456" s="60" t="e">
        <f t="shared" si="45"/>
        <v>#VALUE!</v>
      </c>
    </row>
    <row r="1457" spans="1:3" x14ac:dyDescent="0.35">
      <c r="A1457" s="60"/>
      <c r="B1457" s="60" t="e">
        <f t="shared" si="44"/>
        <v>#VALUE!</v>
      </c>
      <c r="C1457" s="60" t="e">
        <f t="shared" si="45"/>
        <v>#VALUE!</v>
      </c>
    </row>
    <row r="1458" spans="1:3" ht="15" thickBot="1" x14ac:dyDescent="0.4">
      <c r="A1458" s="61"/>
      <c r="B1458" s="61" t="e">
        <f t="shared" si="44"/>
        <v>#VALUE!</v>
      </c>
      <c r="C1458" s="61" t="e">
        <f t="shared" si="45"/>
        <v>#VALUE!</v>
      </c>
    </row>
    <row r="1459" spans="1:3" ht="15" thickBot="1" x14ac:dyDescent="0.4">
      <c r="A1459" s="5" t="s">
        <v>518</v>
      </c>
      <c r="B1459" s="5" t="str">
        <f t="shared" si="44"/>
        <v>R20</v>
      </c>
      <c r="C1459" s="5" t="str">
        <f t="shared" si="45"/>
        <v>5.1.1.20 Reportes</v>
      </c>
    </row>
    <row r="1460" spans="1:3" ht="15" thickBot="1" x14ac:dyDescent="0.4">
      <c r="A1460" s="5" t="s">
        <v>520</v>
      </c>
      <c r="B1460" s="5" t="str">
        <f t="shared" si="44"/>
        <v>R21</v>
      </c>
      <c r="C1460" s="5" t="str">
        <f t="shared" si="45"/>
        <v>5.1.1.21 Marketing</v>
      </c>
    </row>
    <row r="1461" spans="1:3" ht="15" thickBot="1" x14ac:dyDescent="0.4">
      <c r="A1461" s="5" t="s">
        <v>521</v>
      </c>
      <c r="B1461" s="5" t="str">
        <f t="shared" si="44"/>
        <v>R21</v>
      </c>
      <c r="C1461" s="5" t="str">
        <f t="shared" si="45"/>
        <v>5.1.1.21 Marketing</v>
      </c>
    </row>
    <row r="1462" spans="1:3" x14ac:dyDescent="0.35">
      <c r="A1462" s="59" t="s">
        <v>522</v>
      </c>
      <c r="B1462" s="59" t="str">
        <f t="shared" si="44"/>
        <v>R21</v>
      </c>
      <c r="C1462" s="59" t="str">
        <f t="shared" si="45"/>
        <v>5.1.1.21 Marketing</v>
      </c>
    </row>
    <row r="1463" spans="1:3" x14ac:dyDescent="0.35">
      <c r="A1463" s="60"/>
      <c r="B1463" s="60" t="e">
        <f t="shared" si="44"/>
        <v>#VALUE!</v>
      </c>
      <c r="C1463" s="60" t="e">
        <f t="shared" si="45"/>
        <v>#VALUE!</v>
      </c>
    </row>
    <row r="1464" spans="1:3" x14ac:dyDescent="0.35">
      <c r="A1464" s="60"/>
      <c r="B1464" s="60" t="e">
        <f t="shared" si="44"/>
        <v>#VALUE!</v>
      </c>
      <c r="C1464" s="60" t="e">
        <f t="shared" si="45"/>
        <v>#VALUE!</v>
      </c>
    </row>
    <row r="1465" spans="1:3" x14ac:dyDescent="0.35">
      <c r="A1465" s="60"/>
      <c r="B1465" s="60" t="e">
        <f t="shared" si="44"/>
        <v>#VALUE!</v>
      </c>
      <c r="C1465" s="60" t="e">
        <f t="shared" si="45"/>
        <v>#VALUE!</v>
      </c>
    </row>
    <row r="1466" spans="1:3" ht="15" thickBot="1" x14ac:dyDescent="0.4">
      <c r="A1466" s="61"/>
      <c r="B1466" s="61" t="e">
        <f t="shared" si="44"/>
        <v>#VALUE!</v>
      </c>
      <c r="C1466" s="61" t="e">
        <f t="shared" si="45"/>
        <v>#VALUE!</v>
      </c>
    </row>
    <row r="1467" spans="1:3" ht="15" thickBot="1" x14ac:dyDescent="0.4">
      <c r="A1467" s="5" t="s">
        <v>523</v>
      </c>
      <c r="B1467" s="5" t="str">
        <f t="shared" si="44"/>
        <v>R21</v>
      </c>
      <c r="C1467" s="5" t="str">
        <f t="shared" si="45"/>
        <v>5.1.1.21 Marketing</v>
      </c>
    </row>
    <row r="1468" spans="1:3" ht="15" thickBot="1" x14ac:dyDescent="0.4">
      <c r="A1468" s="5" t="s">
        <v>524</v>
      </c>
      <c r="B1468" s="5" t="str">
        <f t="shared" si="44"/>
        <v>R21</v>
      </c>
      <c r="C1468" s="5" t="str">
        <f t="shared" si="45"/>
        <v>5.1.1.21 Marketing</v>
      </c>
    </row>
    <row r="1469" spans="1:3" ht="15" thickBot="1" x14ac:dyDescent="0.4">
      <c r="A1469" s="5" t="s">
        <v>525</v>
      </c>
      <c r="B1469" s="5" t="str">
        <f t="shared" si="44"/>
        <v>R21</v>
      </c>
      <c r="C1469" s="5" t="str">
        <f t="shared" si="45"/>
        <v>5.1.1.21 Marketing</v>
      </c>
    </row>
    <row r="1470" spans="1:3" ht="15" thickBot="1" x14ac:dyDescent="0.4">
      <c r="A1470" s="5" t="s">
        <v>526</v>
      </c>
      <c r="B1470" s="5" t="str">
        <f t="shared" si="44"/>
        <v>R21</v>
      </c>
      <c r="C1470" s="5" t="str">
        <f t="shared" si="45"/>
        <v>5.1.1.21 Marketing</v>
      </c>
    </row>
    <row r="1471" spans="1:3" x14ac:dyDescent="0.35">
      <c r="A1471" s="59" t="s">
        <v>528</v>
      </c>
      <c r="B1471" s="59" t="str">
        <f t="shared" si="44"/>
        <v>R22</v>
      </c>
      <c r="C1471" s="59" t="str">
        <f t="shared" si="45"/>
        <v>5.1.1.22 NPS</v>
      </c>
    </row>
    <row r="1472" spans="1:3" x14ac:dyDescent="0.35">
      <c r="A1472" s="60"/>
      <c r="B1472" s="60" t="e">
        <f t="shared" si="44"/>
        <v>#VALUE!</v>
      </c>
      <c r="C1472" s="60" t="e">
        <f t="shared" si="45"/>
        <v>#VALUE!</v>
      </c>
    </row>
    <row r="1473" spans="1:3" ht="15" thickBot="1" x14ac:dyDescent="0.4">
      <c r="A1473" s="61"/>
      <c r="B1473" s="61" t="e">
        <f t="shared" si="44"/>
        <v>#VALUE!</v>
      </c>
      <c r="C1473" s="61" t="e">
        <f t="shared" si="45"/>
        <v>#VALUE!</v>
      </c>
    </row>
    <row r="1474" spans="1:3" ht="15" thickBot="1" x14ac:dyDescent="0.4">
      <c r="A1474" s="5" t="s">
        <v>529</v>
      </c>
      <c r="B1474" s="5" t="str">
        <f t="shared" si="44"/>
        <v>R22</v>
      </c>
      <c r="C1474" s="5" t="str">
        <f t="shared" si="45"/>
        <v>5.1.1.22 NPS</v>
      </c>
    </row>
    <row r="1475" spans="1:3" ht="15" thickBot="1" x14ac:dyDescent="0.4">
      <c r="A1475" s="5" t="s">
        <v>530</v>
      </c>
      <c r="B1475" s="5" t="str">
        <f t="shared" ref="B1475:B1538" si="46">LEFT(A1475,LEN(A1475)-3)</f>
        <v>R22</v>
      </c>
      <c r="C1475" s="5" t="str">
        <f t="shared" ref="C1475:C1538" si="47">VLOOKUP(TRIM(LEFT(A1475,LEN(A1475)-3)),$F$1:$G$28,2,0)</f>
        <v>5.1.1.22 NPS</v>
      </c>
    </row>
    <row r="1476" spans="1:3" ht="15" thickBot="1" x14ac:dyDescent="0.4">
      <c r="A1476" s="5" t="s">
        <v>531</v>
      </c>
      <c r="B1476" s="5" t="str">
        <f t="shared" si="46"/>
        <v>R22</v>
      </c>
      <c r="C1476" s="5" t="str">
        <f t="shared" si="47"/>
        <v>5.1.1.22 NPS</v>
      </c>
    </row>
    <row r="1477" spans="1:3" ht="15" thickBot="1" x14ac:dyDescent="0.4">
      <c r="A1477" s="5" t="s">
        <v>532</v>
      </c>
      <c r="B1477" s="5" t="str">
        <f t="shared" si="46"/>
        <v>R22</v>
      </c>
      <c r="C1477" s="5" t="str">
        <f t="shared" si="47"/>
        <v>5.1.1.22 NPS</v>
      </c>
    </row>
    <row r="1478" spans="1:3" ht="15" thickBot="1" x14ac:dyDescent="0.4">
      <c r="A1478" s="5" t="s">
        <v>533</v>
      </c>
      <c r="B1478" s="5" t="str">
        <f t="shared" si="46"/>
        <v>R22</v>
      </c>
      <c r="C1478" s="5" t="str">
        <f t="shared" si="47"/>
        <v>5.1.1.22 NPS</v>
      </c>
    </row>
    <row r="1479" spans="1:3" ht="15" thickBot="1" x14ac:dyDescent="0.4">
      <c r="A1479" s="5" t="s">
        <v>534</v>
      </c>
      <c r="B1479" s="5" t="str">
        <f t="shared" si="46"/>
        <v>R22</v>
      </c>
      <c r="C1479" s="5" t="str">
        <f t="shared" si="47"/>
        <v>5.1.1.22 NPS</v>
      </c>
    </row>
    <row r="1480" spans="1:3" ht="15" thickBot="1" x14ac:dyDescent="0.4">
      <c r="A1480" s="5" t="s">
        <v>535</v>
      </c>
      <c r="B1480" s="5" t="str">
        <f t="shared" si="46"/>
        <v>R22</v>
      </c>
      <c r="C1480" s="5" t="str">
        <f t="shared" si="47"/>
        <v>5.1.1.22 NPS</v>
      </c>
    </row>
    <row r="1481" spans="1:3" ht="15" thickBot="1" x14ac:dyDescent="0.4">
      <c r="A1481" s="5" t="s">
        <v>536</v>
      </c>
      <c r="B1481" s="5" t="str">
        <f t="shared" si="46"/>
        <v>R22</v>
      </c>
      <c r="C1481" s="5" t="str">
        <f t="shared" si="47"/>
        <v>5.1.1.22 NPS</v>
      </c>
    </row>
    <row r="1482" spans="1:3" ht="15" thickBot="1" x14ac:dyDescent="0.4">
      <c r="A1482" s="5" t="s">
        <v>539</v>
      </c>
      <c r="B1482" s="5" t="str">
        <f t="shared" si="46"/>
        <v>R23</v>
      </c>
      <c r="C1482" s="5" t="str">
        <f t="shared" si="47"/>
        <v>5.1.1.23 Gestión de Usuarios</v>
      </c>
    </row>
    <row r="1483" spans="1:3" x14ac:dyDescent="0.35">
      <c r="A1483" s="59" t="s">
        <v>540</v>
      </c>
      <c r="B1483" s="59" t="str">
        <f t="shared" si="46"/>
        <v>R23</v>
      </c>
      <c r="C1483" s="59" t="str">
        <f t="shared" si="47"/>
        <v>5.1.1.23 Gestión de Usuarios</v>
      </c>
    </row>
    <row r="1484" spans="1:3" x14ac:dyDescent="0.35">
      <c r="A1484" s="60"/>
      <c r="B1484" s="60" t="e">
        <f t="shared" si="46"/>
        <v>#VALUE!</v>
      </c>
      <c r="C1484" s="60" t="e">
        <f t="shared" si="47"/>
        <v>#VALUE!</v>
      </c>
    </row>
    <row r="1485" spans="1:3" x14ac:dyDescent="0.35">
      <c r="A1485" s="60"/>
      <c r="B1485" s="60" t="e">
        <f t="shared" si="46"/>
        <v>#VALUE!</v>
      </c>
      <c r="C1485" s="60" t="e">
        <f t="shared" si="47"/>
        <v>#VALUE!</v>
      </c>
    </row>
    <row r="1486" spans="1:3" x14ac:dyDescent="0.35">
      <c r="A1486" s="60"/>
      <c r="B1486" s="60" t="e">
        <f t="shared" si="46"/>
        <v>#VALUE!</v>
      </c>
      <c r="C1486" s="60" t="e">
        <f t="shared" si="47"/>
        <v>#VALUE!</v>
      </c>
    </row>
    <row r="1487" spans="1:3" ht="15" thickBot="1" x14ac:dyDescent="0.4">
      <c r="A1487" s="61"/>
      <c r="B1487" s="61" t="e">
        <f t="shared" si="46"/>
        <v>#VALUE!</v>
      </c>
      <c r="C1487" s="61" t="e">
        <f t="shared" si="47"/>
        <v>#VALUE!</v>
      </c>
    </row>
    <row r="1488" spans="1:3" ht="15" thickBot="1" x14ac:dyDescent="0.4">
      <c r="A1488" s="5" t="s">
        <v>542</v>
      </c>
      <c r="B1488" s="5" t="str">
        <f t="shared" si="46"/>
        <v>R23</v>
      </c>
      <c r="C1488" s="5" t="str">
        <f t="shared" si="47"/>
        <v>5.1.1.23 Gestión de Usuarios</v>
      </c>
    </row>
    <row r="1489" spans="1:3" ht="15" thickBot="1" x14ac:dyDescent="0.4">
      <c r="A1489" s="5" t="s">
        <v>544</v>
      </c>
      <c r="B1489" s="5" t="str">
        <f t="shared" si="46"/>
        <v>R23</v>
      </c>
      <c r="C1489" s="5" t="str">
        <f t="shared" si="47"/>
        <v>5.1.1.23 Gestión de Usuarios</v>
      </c>
    </row>
    <row r="1490" spans="1:3" x14ac:dyDescent="0.35">
      <c r="A1490" s="62" t="s">
        <v>546</v>
      </c>
      <c r="B1490" s="62" t="str">
        <f t="shared" si="46"/>
        <v>R24</v>
      </c>
      <c r="C1490" s="62" t="str">
        <f t="shared" si="47"/>
        <v>5.1.1.24 Modelo de Datos e Integraciones</v>
      </c>
    </row>
    <row r="1491" spans="1:3" x14ac:dyDescent="0.35">
      <c r="A1491" s="63"/>
      <c r="B1491" s="63" t="e">
        <f t="shared" si="46"/>
        <v>#VALUE!</v>
      </c>
      <c r="C1491" s="63" t="e">
        <f t="shared" si="47"/>
        <v>#VALUE!</v>
      </c>
    </row>
    <row r="1492" spans="1:3" x14ac:dyDescent="0.35">
      <c r="A1492" s="63"/>
      <c r="B1492" s="63" t="e">
        <f t="shared" si="46"/>
        <v>#VALUE!</v>
      </c>
      <c r="C1492" s="63" t="e">
        <f t="shared" si="47"/>
        <v>#VALUE!</v>
      </c>
    </row>
    <row r="1493" spans="1:3" ht="15" thickBot="1" x14ac:dyDescent="0.4">
      <c r="A1493" s="64"/>
      <c r="B1493" s="64" t="e">
        <f t="shared" si="46"/>
        <v>#VALUE!</v>
      </c>
      <c r="C1493" s="64" t="e">
        <f t="shared" si="47"/>
        <v>#VALUE!</v>
      </c>
    </row>
    <row r="1494" spans="1:3" ht="15" thickBot="1" x14ac:dyDescent="0.4">
      <c r="A1494" s="4" t="s">
        <v>547</v>
      </c>
      <c r="B1494" s="4" t="str">
        <f t="shared" si="46"/>
        <v>R24</v>
      </c>
      <c r="C1494" s="4" t="str">
        <f t="shared" si="47"/>
        <v>5.1.1.24 Modelo de Datos e Integraciones</v>
      </c>
    </row>
    <row r="1495" spans="1:3" x14ac:dyDescent="0.35">
      <c r="A1495" s="62" t="s">
        <v>548</v>
      </c>
      <c r="B1495" s="62" t="str">
        <f t="shared" si="46"/>
        <v>R24</v>
      </c>
      <c r="C1495" s="62" t="str">
        <f t="shared" si="47"/>
        <v>5.1.1.24 Modelo de Datos e Integraciones</v>
      </c>
    </row>
    <row r="1496" spans="1:3" x14ac:dyDescent="0.35">
      <c r="A1496" s="63"/>
      <c r="B1496" s="63" t="e">
        <f t="shared" si="46"/>
        <v>#VALUE!</v>
      </c>
      <c r="C1496" s="63" t="e">
        <f t="shared" si="47"/>
        <v>#VALUE!</v>
      </c>
    </row>
    <row r="1497" spans="1:3" x14ac:dyDescent="0.35">
      <c r="A1497" s="63"/>
      <c r="B1497" s="63" t="e">
        <f t="shared" si="46"/>
        <v>#VALUE!</v>
      </c>
      <c r="C1497" s="63" t="e">
        <f t="shared" si="47"/>
        <v>#VALUE!</v>
      </c>
    </row>
    <row r="1498" spans="1:3" x14ac:dyDescent="0.35">
      <c r="A1498" s="63"/>
      <c r="B1498" s="63" t="e">
        <f t="shared" si="46"/>
        <v>#VALUE!</v>
      </c>
      <c r="C1498" s="63" t="e">
        <f t="shared" si="47"/>
        <v>#VALUE!</v>
      </c>
    </row>
    <row r="1499" spans="1:3" x14ac:dyDescent="0.35">
      <c r="A1499" s="63"/>
      <c r="B1499" s="63" t="e">
        <f t="shared" si="46"/>
        <v>#VALUE!</v>
      </c>
      <c r="C1499" s="63" t="e">
        <f t="shared" si="47"/>
        <v>#VALUE!</v>
      </c>
    </row>
    <row r="1500" spans="1:3" x14ac:dyDescent="0.35">
      <c r="A1500" s="63"/>
      <c r="B1500" s="63" t="e">
        <f t="shared" si="46"/>
        <v>#VALUE!</v>
      </c>
      <c r="C1500" s="63" t="e">
        <f t="shared" si="47"/>
        <v>#VALUE!</v>
      </c>
    </row>
    <row r="1501" spans="1:3" x14ac:dyDescent="0.35">
      <c r="A1501" s="63"/>
      <c r="B1501" s="63" t="e">
        <f t="shared" si="46"/>
        <v>#VALUE!</v>
      </c>
      <c r="C1501" s="63" t="e">
        <f t="shared" si="47"/>
        <v>#VALUE!</v>
      </c>
    </row>
    <row r="1502" spans="1:3" x14ac:dyDescent="0.35">
      <c r="A1502" s="63"/>
      <c r="B1502" s="63" t="e">
        <f t="shared" si="46"/>
        <v>#VALUE!</v>
      </c>
      <c r="C1502" s="63" t="e">
        <f t="shared" si="47"/>
        <v>#VALUE!</v>
      </c>
    </row>
    <row r="1503" spans="1:3" x14ac:dyDescent="0.35">
      <c r="A1503" s="63"/>
      <c r="B1503" s="63" t="e">
        <f t="shared" si="46"/>
        <v>#VALUE!</v>
      </c>
      <c r="C1503" s="63" t="e">
        <f t="shared" si="47"/>
        <v>#VALUE!</v>
      </c>
    </row>
    <row r="1504" spans="1:3" ht="15" thickBot="1" x14ac:dyDescent="0.4">
      <c r="A1504" s="64"/>
      <c r="B1504" s="64" t="e">
        <f t="shared" si="46"/>
        <v>#VALUE!</v>
      </c>
      <c r="C1504" s="64" t="e">
        <f t="shared" si="47"/>
        <v>#VALUE!</v>
      </c>
    </row>
    <row r="1505" spans="1:3" ht="15" thickBot="1" x14ac:dyDescent="0.4">
      <c r="A1505" s="4" t="s">
        <v>549</v>
      </c>
      <c r="B1505" s="4" t="str">
        <f t="shared" si="46"/>
        <v>R24</v>
      </c>
      <c r="C1505" s="4" t="str">
        <f t="shared" si="47"/>
        <v>5.1.1.24 Modelo de Datos e Integraciones</v>
      </c>
    </row>
    <row r="1506" spans="1:3" ht="15" thickBot="1" x14ac:dyDescent="0.4">
      <c r="A1506" s="4" t="s">
        <v>550</v>
      </c>
      <c r="B1506" s="4" t="str">
        <f t="shared" si="46"/>
        <v>R24</v>
      </c>
      <c r="C1506" s="4" t="str">
        <f t="shared" si="47"/>
        <v>5.1.1.24 Modelo de Datos e Integraciones</v>
      </c>
    </row>
    <row r="1507" spans="1:3" ht="15" thickBot="1" x14ac:dyDescent="0.4">
      <c r="A1507" s="4" t="s">
        <v>551</v>
      </c>
      <c r="B1507" s="4" t="str">
        <f t="shared" si="46"/>
        <v>R24</v>
      </c>
      <c r="C1507" s="4" t="str">
        <f t="shared" si="47"/>
        <v>5.1.1.24 Modelo de Datos e Integraciones</v>
      </c>
    </row>
    <row r="1508" spans="1:3" ht="15" thickBot="1" x14ac:dyDescent="0.4">
      <c r="A1508" s="4" t="s">
        <v>552</v>
      </c>
      <c r="B1508" s="4" t="str">
        <f t="shared" si="46"/>
        <v>R24</v>
      </c>
      <c r="C1508" s="4" t="str">
        <f t="shared" si="47"/>
        <v>5.1.1.24 Modelo de Datos e Integraciones</v>
      </c>
    </row>
    <row r="1509" spans="1:3" x14ac:dyDescent="0.35">
      <c r="A1509" s="62" t="s">
        <v>553</v>
      </c>
      <c r="B1509" s="62" t="str">
        <f t="shared" si="46"/>
        <v>R24</v>
      </c>
      <c r="C1509" s="62" t="str">
        <f t="shared" si="47"/>
        <v>5.1.1.24 Modelo de Datos e Integraciones</v>
      </c>
    </row>
    <row r="1510" spans="1:3" x14ac:dyDescent="0.35">
      <c r="A1510" s="63"/>
      <c r="B1510" s="63" t="e">
        <f t="shared" si="46"/>
        <v>#VALUE!</v>
      </c>
      <c r="C1510" s="63" t="e">
        <f t="shared" si="47"/>
        <v>#VALUE!</v>
      </c>
    </row>
    <row r="1511" spans="1:3" ht="15" thickBot="1" x14ac:dyDescent="0.4">
      <c r="A1511" s="64"/>
      <c r="B1511" s="64" t="e">
        <f t="shared" si="46"/>
        <v>#VALUE!</v>
      </c>
      <c r="C1511" s="64" t="e">
        <f t="shared" si="47"/>
        <v>#VALUE!</v>
      </c>
    </row>
    <row r="1512" spans="1:3" x14ac:dyDescent="0.35">
      <c r="A1512" s="62" t="s">
        <v>554</v>
      </c>
      <c r="B1512" s="62" t="str">
        <f t="shared" si="46"/>
        <v>R24</v>
      </c>
      <c r="C1512" s="62" t="str">
        <f t="shared" si="47"/>
        <v>5.1.1.24 Modelo de Datos e Integraciones</v>
      </c>
    </row>
    <row r="1513" spans="1:3" x14ac:dyDescent="0.35">
      <c r="A1513" s="63"/>
      <c r="B1513" s="63" t="e">
        <f t="shared" si="46"/>
        <v>#VALUE!</v>
      </c>
      <c r="C1513" s="63" t="e">
        <f t="shared" si="47"/>
        <v>#VALUE!</v>
      </c>
    </row>
    <row r="1514" spans="1:3" ht="15" thickBot="1" x14ac:dyDescent="0.4">
      <c r="A1514" s="64"/>
      <c r="B1514" s="64" t="e">
        <f t="shared" si="46"/>
        <v>#VALUE!</v>
      </c>
      <c r="C1514" s="64" t="e">
        <f t="shared" si="47"/>
        <v>#VALUE!</v>
      </c>
    </row>
    <row r="1515" spans="1:3" x14ac:dyDescent="0.35">
      <c r="A1515" s="62" t="s">
        <v>555</v>
      </c>
      <c r="B1515" s="62" t="str">
        <f t="shared" si="46"/>
        <v>R24</v>
      </c>
      <c r="C1515" s="62" t="str">
        <f t="shared" si="47"/>
        <v>5.1.1.24 Modelo de Datos e Integraciones</v>
      </c>
    </row>
    <row r="1516" spans="1:3" x14ac:dyDescent="0.35">
      <c r="A1516" s="63"/>
      <c r="B1516" s="63" t="e">
        <f t="shared" si="46"/>
        <v>#VALUE!</v>
      </c>
      <c r="C1516" s="63" t="e">
        <f t="shared" si="47"/>
        <v>#VALUE!</v>
      </c>
    </row>
    <row r="1517" spans="1:3" ht="15" thickBot="1" x14ac:dyDescent="0.4">
      <c r="A1517" s="64"/>
      <c r="B1517" s="64" t="e">
        <f t="shared" si="46"/>
        <v>#VALUE!</v>
      </c>
      <c r="C1517" s="64" t="e">
        <f t="shared" si="47"/>
        <v>#VALUE!</v>
      </c>
    </row>
    <row r="1518" spans="1:3" ht="15" thickBot="1" x14ac:dyDescent="0.4">
      <c r="A1518" s="4" t="s">
        <v>556</v>
      </c>
      <c r="B1518" s="4" t="str">
        <f t="shared" si="46"/>
        <v>R24</v>
      </c>
      <c r="C1518" s="4" t="str">
        <f t="shared" si="47"/>
        <v>5.1.1.24 Modelo de Datos e Integraciones</v>
      </c>
    </row>
    <row r="1519" spans="1:3" x14ac:dyDescent="0.35">
      <c r="A1519" s="62" t="s">
        <v>557</v>
      </c>
      <c r="B1519" s="62" t="str">
        <f t="shared" si="46"/>
        <v>R24</v>
      </c>
      <c r="C1519" s="62" t="str">
        <f t="shared" si="47"/>
        <v>5.1.1.24 Modelo de Datos e Integraciones</v>
      </c>
    </row>
    <row r="1520" spans="1:3" x14ac:dyDescent="0.35">
      <c r="A1520" s="63"/>
      <c r="B1520" s="63" t="e">
        <f t="shared" si="46"/>
        <v>#VALUE!</v>
      </c>
      <c r="C1520" s="63" t="e">
        <f t="shared" si="47"/>
        <v>#VALUE!</v>
      </c>
    </row>
    <row r="1521" spans="1:3" ht="15" thickBot="1" x14ac:dyDescent="0.4">
      <c r="A1521" s="64"/>
      <c r="B1521" s="64" t="e">
        <f t="shared" si="46"/>
        <v>#VALUE!</v>
      </c>
      <c r="C1521" s="64" t="e">
        <f t="shared" si="47"/>
        <v>#VALUE!</v>
      </c>
    </row>
    <row r="1522" spans="1:3" ht="15" thickBot="1" x14ac:dyDescent="0.4">
      <c r="A1522" s="4" t="s">
        <v>558</v>
      </c>
      <c r="B1522" s="4" t="str">
        <f t="shared" si="46"/>
        <v>R24</v>
      </c>
      <c r="C1522" s="4" t="str">
        <f t="shared" si="47"/>
        <v>5.1.1.24 Modelo de Datos e Integraciones</v>
      </c>
    </row>
    <row r="1523" spans="1:3" x14ac:dyDescent="0.35">
      <c r="A1523" s="62" t="s">
        <v>559</v>
      </c>
      <c r="B1523" s="62" t="str">
        <f t="shared" si="46"/>
        <v>R24</v>
      </c>
      <c r="C1523" s="62" t="str">
        <f t="shared" si="47"/>
        <v>5.1.1.24 Modelo de Datos e Integraciones</v>
      </c>
    </row>
    <row r="1524" spans="1:3" x14ac:dyDescent="0.35">
      <c r="A1524" s="63"/>
      <c r="B1524" s="63" t="e">
        <f t="shared" si="46"/>
        <v>#VALUE!</v>
      </c>
      <c r="C1524" s="63" t="e">
        <f t="shared" si="47"/>
        <v>#VALUE!</v>
      </c>
    </row>
    <row r="1525" spans="1:3" ht="15" thickBot="1" x14ac:dyDescent="0.4">
      <c r="A1525" s="64"/>
      <c r="B1525" s="64" t="e">
        <f t="shared" si="46"/>
        <v>#VALUE!</v>
      </c>
      <c r="C1525" s="64" t="e">
        <f t="shared" si="47"/>
        <v>#VALUE!</v>
      </c>
    </row>
    <row r="1526" spans="1:3" x14ac:dyDescent="0.35">
      <c r="A1526" s="62" t="s">
        <v>561</v>
      </c>
      <c r="B1526" s="62" t="str">
        <f t="shared" si="46"/>
        <v>R24</v>
      </c>
      <c r="C1526" s="62" t="str">
        <f t="shared" si="47"/>
        <v>5.1.1.24 Modelo de Datos e Integraciones</v>
      </c>
    </row>
    <row r="1527" spans="1:3" x14ac:dyDescent="0.35">
      <c r="A1527" s="63"/>
      <c r="B1527" s="63" t="e">
        <f t="shared" si="46"/>
        <v>#VALUE!</v>
      </c>
      <c r="C1527" s="63" t="e">
        <f t="shared" si="47"/>
        <v>#VALUE!</v>
      </c>
    </row>
    <row r="1528" spans="1:3" ht="15" thickBot="1" x14ac:dyDescent="0.4">
      <c r="A1528" s="64"/>
      <c r="B1528" s="64" t="e">
        <f t="shared" si="46"/>
        <v>#VALUE!</v>
      </c>
      <c r="C1528" s="64" t="e">
        <f t="shared" si="47"/>
        <v>#VALUE!</v>
      </c>
    </row>
    <row r="1529" spans="1:3" x14ac:dyDescent="0.35">
      <c r="A1529" s="62" t="s">
        <v>562</v>
      </c>
      <c r="B1529" s="62" t="str">
        <f t="shared" si="46"/>
        <v>R24</v>
      </c>
      <c r="C1529" s="62" t="str">
        <f t="shared" si="47"/>
        <v>5.1.1.24 Modelo de Datos e Integraciones</v>
      </c>
    </row>
    <row r="1530" spans="1:3" x14ac:dyDescent="0.35">
      <c r="A1530" s="63"/>
      <c r="B1530" s="63" t="e">
        <f t="shared" si="46"/>
        <v>#VALUE!</v>
      </c>
      <c r="C1530" s="63" t="e">
        <f t="shared" si="47"/>
        <v>#VALUE!</v>
      </c>
    </row>
    <row r="1531" spans="1:3" ht="15" thickBot="1" x14ac:dyDescent="0.4">
      <c r="A1531" s="64"/>
      <c r="B1531" s="64" t="e">
        <f t="shared" si="46"/>
        <v>#VALUE!</v>
      </c>
      <c r="C1531" s="64" t="e">
        <f t="shared" si="47"/>
        <v>#VALUE!</v>
      </c>
    </row>
    <row r="1532" spans="1:3" ht="15" thickBot="1" x14ac:dyDescent="0.4">
      <c r="A1532" s="4" t="s">
        <v>565</v>
      </c>
      <c r="B1532" s="4" t="str">
        <f t="shared" si="46"/>
        <v>R24</v>
      </c>
      <c r="C1532" s="4" t="str">
        <f t="shared" si="47"/>
        <v>5.1.1.24 Modelo de Datos e Integraciones</v>
      </c>
    </row>
    <row r="1533" spans="1:3" x14ac:dyDescent="0.35">
      <c r="A1533" s="62" t="s">
        <v>566</v>
      </c>
      <c r="B1533" s="62" t="str">
        <f t="shared" si="46"/>
        <v>R24</v>
      </c>
      <c r="C1533" s="62" t="str">
        <f t="shared" si="47"/>
        <v>5.1.1.24 Modelo de Datos e Integraciones</v>
      </c>
    </row>
    <row r="1534" spans="1:3" x14ac:dyDescent="0.35">
      <c r="A1534" s="63"/>
      <c r="B1534" s="63" t="e">
        <f t="shared" si="46"/>
        <v>#VALUE!</v>
      </c>
      <c r="C1534" s="63" t="e">
        <f t="shared" si="47"/>
        <v>#VALUE!</v>
      </c>
    </row>
    <row r="1535" spans="1:3" ht="15" thickBot="1" x14ac:dyDescent="0.4">
      <c r="A1535" s="64"/>
      <c r="B1535" s="64" t="e">
        <f t="shared" si="46"/>
        <v>#VALUE!</v>
      </c>
      <c r="C1535" s="64" t="e">
        <f t="shared" si="47"/>
        <v>#VALUE!</v>
      </c>
    </row>
    <row r="1536" spans="1:3" ht="15" thickBot="1" x14ac:dyDescent="0.4">
      <c r="A1536" s="4" t="s">
        <v>567</v>
      </c>
      <c r="B1536" s="4" t="str">
        <f t="shared" si="46"/>
        <v>R24</v>
      </c>
      <c r="C1536" s="4" t="str">
        <f t="shared" si="47"/>
        <v>5.1.1.24 Modelo de Datos e Integraciones</v>
      </c>
    </row>
    <row r="1537" spans="1:3" x14ac:dyDescent="0.35">
      <c r="A1537" s="62" t="s">
        <v>568</v>
      </c>
      <c r="B1537" s="62" t="str">
        <f t="shared" si="46"/>
        <v>R24</v>
      </c>
      <c r="C1537" s="62" t="str">
        <f t="shared" si="47"/>
        <v>5.1.1.24 Modelo de Datos e Integraciones</v>
      </c>
    </row>
    <row r="1538" spans="1:3" x14ac:dyDescent="0.35">
      <c r="A1538" s="63"/>
      <c r="B1538" s="63" t="e">
        <f t="shared" si="46"/>
        <v>#VALUE!</v>
      </c>
      <c r="C1538" s="63" t="e">
        <f t="shared" si="47"/>
        <v>#VALUE!</v>
      </c>
    </row>
    <row r="1539" spans="1:3" ht="15" thickBot="1" x14ac:dyDescent="0.4">
      <c r="A1539" s="64"/>
      <c r="B1539" s="64" t="e">
        <f t="shared" ref="B1539:B1602" si="48">LEFT(A1539,LEN(A1539)-3)</f>
        <v>#VALUE!</v>
      </c>
      <c r="C1539" s="64" t="e">
        <f t="shared" ref="C1539:C1602" si="49">VLOOKUP(TRIM(LEFT(A1539,LEN(A1539)-3)),$F$1:$G$28,2,0)</f>
        <v>#VALUE!</v>
      </c>
    </row>
    <row r="1540" spans="1:3" ht="15" thickBot="1" x14ac:dyDescent="0.4">
      <c r="A1540" s="4" t="s">
        <v>569</v>
      </c>
      <c r="B1540" s="4" t="str">
        <f t="shared" si="48"/>
        <v>R24</v>
      </c>
      <c r="C1540" s="4" t="str">
        <f t="shared" si="49"/>
        <v>5.1.1.24 Modelo de Datos e Integraciones</v>
      </c>
    </row>
    <row r="1541" spans="1:3" x14ac:dyDescent="0.35">
      <c r="A1541" s="62" t="s">
        <v>570</v>
      </c>
      <c r="B1541" s="62" t="str">
        <f t="shared" si="48"/>
        <v>R24</v>
      </c>
      <c r="C1541" s="62" t="str">
        <f t="shared" si="49"/>
        <v>5.1.1.24 Modelo de Datos e Integraciones</v>
      </c>
    </row>
    <row r="1542" spans="1:3" x14ac:dyDescent="0.35">
      <c r="A1542" s="63"/>
      <c r="B1542" s="63" t="e">
        <f t="shared" si="48"/>
        <v>#VALUE!</v>
      </c>
      <c r="C1542" s="63" t="e">
        <f t="shared" si="49"/>
        <v>#VALUE!</v>
      </c>
    </row>
    <row r="1543" spans="1:3" ht="15" thickBot="1" x14ac:dyDescent="0.4">
      <c r="A1543" s="64"/>
      <c r="B1543" s="64" t="e">
        <f t="shared" si="48"/>
        <v>#VALUE!</v>
      </c>
      <c r="C1543" s="64" t="e">
        <f t="shared" si="49"/>
        <v>#VALUE!</v>
      </c>
    </row>
    <row r="1544" spans="1:3" x14ac:dyDescent="0.35">
      <c r="A1544" s="62" t="s">
        <v>571</v>
      </c>
      <c r="B1544" s="62" t="str">
        <f t="shared" si="48"/>
        <v>R24</v>
      </c>
      <c r="C1544" s="62" t="str">
        <f t="shared" si="49"/>
        <v>5.1.1.24 Modelo de Datos e Integraciones</v>
      </c>
    </row>
    <row r="1545" spans="1:3" x14ac:dyDescent="0.35">
      <c r="A1545" s="63"/>
      <c r="B1545" s="63" t="e">
        <f t="shared" si="48"/>
        <v>#VALUE!</v>
      </c>
      <c r="C1545" s="63" t="e">
        <f t="shared" si="49"/>
        <v>#VALUE!</v>
      </c>
    </row>
    <row r="1546" spans="1:3" ht="15" thickBot="1" x14ac:dyDescent="0.4">
      <c r="A1546" s="64"/>
      <c r="B1546" s="64" t="e">
        <f t="shared" si="48"/>
        <v>#VALUE!</v>
      </c>
      <c r="C1546" s="64" t="e">
        <f t="shared" si="49"/>
        <v>#VALUE!</v>
      </c>
    </row>
    <row r="1547" spans="1:3" x14ac:dyDescent="0.35">
      <c r="A1547" s="62" t="s">
        <v>572</v>
      </c>
      <c r="B1547" s="62" t="str">
        <f t="shared" si="48"/>
        <v>R24</v>
      </c>
      <c r="C1547" s="62" t="str">
        <f t="shared" si="49"/>
        <v>5.1.1.24 Modelo de Datos e Integraciones</v>
      </c>
    </row>
    <row r="1548" spans="1:3" x14ac:dyDescent="0.35">
      <c r="A1548" s="63"/>
      <c r="B1548" s="63" t="e">
        <f t="shared" si="48"/>
        <v>#VALUE!</v>
      </c>
      <c r="C1548" s="63" t="e">
        <f t="shared" si="49"/>
        <v>#VALUE!</v>
      </c>
    </row>
    <row r="1549" spans="1:3" ht="15" thickBot="1" x14ac:dyDescent="0.4">
      <c r="A1549" s="64"/>
      <c r="B1549" s="64" t="e">
        <f t="shared" si="48"/>
        <v>#VALUE!</v>
      </c>
      <c r="C1549" s="64" t="e">
        <f t="shared" si="49"/>
        <v>#VALUE!</v>
      </c>
    </row>
    <row r="1550" spans="1:3" ht="15" thickBot="1" x14ac:dyDescent="0.4">
      <c r="A1550" s="4" t="s">
        <v>573</v>
      </c>
      <c r="B1550" s="4" t="str">
        <f t="shared" si="48"/>
        <v>R24</v>
      </c>
      <c r="C1550" s="4" t="str">
        <f t="shared" si="49"/>
        <v>5.1.1.24 Modelo de Datos e Integraciones</v>
      </c>
    </row>
    <row r="1551" spans="1:3" x14ac:dyDescent="0.35">
      <c r="A1551" s="62" t="s">
        <v>574</v>
      </c>
      <c r="B1551" s="62" t="str">
        <f t="shared" si="48"/>
        <v>R24</v>
      </c>
      <c r="C1551" s="62" t="str">
        <f t="shared" si="49"/>
        <v>5.1.1.24 Modelo de Datos e Integraciones</v>
      </c>
    </row>
    <row r="1552" spans="1:3" x14ac:dyDescent="0.35">
      <c r="A1552" s="63"/>
      <c r="B1552" s="63" t="e">
        <f t="shared" si="48"/>
        <v>#VALUE!</v>
      </c>
      <c r="C1552" s="63" t="e">
        <f t="shared" si="49"/>
        <v>#VALUE!</v>
      </c>
    </row>
    <row r="1553" spans="1:3" ht="15" thickBot="1" x14ac:dyDescent="0.4">
      <c r="A1553" s="64"/>
      <c r="B1553" s="64" t="e">
        <f t="shared" si="48"/>
        <v>#VALUE!</v>
      </c>
      <c r="C1553" s="64" t="e">
        <f t="shared" si="49"/>
        <v>#VALUE!</v>
      </c>
    </row>
    <row r="1554" spans="1:3" x14ac:dyDescent="0.35">
      <c r="A1554" s="62" t="s">
        <v>575</v>
      </c>
      <c r="B1554" s="62" t="str">
        <f t="shared" si="48"/>
        <v>R24</v>
      </c>
      <c r="C1554" s="62" t="str">
        <f t="shared" si="49"/>
        <v>5.1.1.24 Modelo de Datos e Integraciones</v>
      </c>
    </row>
    <row r="1555" spans="1:3" x14ac:dyDescent="0.35">
      <c r="A1555" s="63"/>
      <c r="B1555" s="63" t="e">
        <f t="shared" si="48"/>
        <v>#VALUE!</v>
      </c>
      <c r="C1555" s="63" t="e">
        <f t="shared" si="49"/>
        <v>#VALUE!</v>
      </c>
    </row>
    <row r="1556" spans="1:3" ht="15" thickBot="1" x14ac:dyDescent="0.4">
      <c r="A1556" s="64"/>
      <c r="B1556" s="64" t="e">
        <f t="shared" si="48"/>
        <v>#VALUE!</v>
      </c>
      <c r="C1556" s="64" t="e">
        <f t="shared" si="49"/>
        <v>#VALUE!</v>
      </c>
    </row>
    <row r="1557" spans="1:3" ht="15" thickBot="1" x14ac:dyDescent="0.4">
      <c r="A1557" s="4" t="s">
        <v>576</v>
      </c>
      <c r="B1557" s="4" t="str">
        <f t="shared" si="48"/>
        <v>R24</v>
      </c>
      <c r="C1557" s="4" t="str">
        <f t="shared" si="49"/>
        <v>5.1.1.24 Modelo de Datos e Integraciones</v>
      </c>
    </row>
    <row r="1558" spans="1:3" x14ac:dyDescent="0.35">
      <c r="A1558" s="62" t="s">
        <v>577</v>
      </c>
      <c r="B1558" s="62" t="str">
        <f t="shared" si="48"/>
        <v>R24</v>
      </c>
      <c r="C1558" s="62" t="str">
        <f t="shared" si="49"/>
        <v>5.1.1.24 Modelo de Datos e Integraciones</v>
      </c>
    </row>
    <row r="1559" spans="1:3" x14ac:dyDescent="0.35">
      <c r="A1559" s="63"/>
      <c r="B1559" s="63" t="e">
        <f t="shared" si="48"/>
        <v>#VALUE!</v>
      </c>
      <c r="C1559" s="63" t="e">
        <f t="shared" si="49"/>
        <v>#VALUE!</v>
      </c>
    </row>
    <row r="1560" spans="1:3" x14ac:dyDescent="0.35">
      <c r="A1560" s="63"/>
      <c r="B1560" s="63" t="e">
        <f t="shared" si="48"/>
        <v>#VALUE!</v>
      </c>
      <c r="C1560" s="63" t="e">
        <f t="shared" si="49"/>
        <v>#VALUE!</v>
      </c>
    </row>
    <row r="1561" spans="1:3" ht="15" thickBot="1" x14ac:dyDescent="0.4">
      <c r="A1561" s="64"/>
      <c r="B1561" s="64" t="e">
        <f t="shared" si="48"/>
        <v>#VALUE!</v>
      </c>
      <c r="C1561" s="64" t="e">
        <f t="shared" si="49"/>
        <v>#VALUE!</v>
      </c>
    </row>
    <row r="1562" spans="1:3" x14ac:dyDescent="0.35">
      <c r="A1562" s="62" t="s">
        <v>578</v>
      </c>
      <c r="B1562" s="62" t="str">
        <f t="shared" si="48"/>
        <v>R24</v>
      </c>
      <c r="C1562" s="62" t="str">
        <f t="shared" si="49"/>
        <v>5.1.1.24 Modelo de Datos e Integraciones</v>
      </c>
    </row>
    <row r="1563" spans="1:3" x14ac:dyDescent="0.35">
      <c r="A1563" s="63"/>
      <c r="B1563" s="63" t="e">
        <f t="shared" si="48"/>
        <v>#VALUE!</v>
      </c>
      <c r="C1563" s="63" t="e">
        <f t="shared" si="49"/>
        <v>#VALUE!</v>
      </c>
    </row>
    <row r="1564" spans="1:3" ht="15" thickBot="1" x14ac:dyDescent="0.4">
      <c r="A1564" s="64"/>
      <c r="B1564" s="64" t="e">
        <f t="shared" si="48"/>
        <v>#VALUE!</v>
      </c>
      <c r="C1564" s="64" t="e">
        <f t="shared" si="49"/>
        <v>#VALUE!</v>
      </c>
    </row>
    <row r="1565" spans="1:3" x14ac:dyDescent="0.35">
      <c r="A1565" s="62" t="s">
        <v>579</v>
      </c>
      <c r="B1565" s="62" t="str">
        <f t="shared" si="48"/>
        <v>R24</v>
      </c>
      <c r="C1565" s="62" t="str">
        <f t="shared" si="49"/>
        <v>5.1.1.24 Modelo de Datos e Integraciones</v>
      </c>
    </row>
    <row r="1566" spans="1:3" x14ac:dyDescent="0.35">
      <c r="A1566" s="63"/>
      <c r="B1566" s="63" t="e">
        <f t="shared" si="48"/>
        <v>#VALUE!</v>
      </c>
      <c r="C1566" s="63" t="e">
        <f t="shared" si="49"/>
        <v>#VALUE!</v>
      </c>
    </row>
    <row r="1567" spans="1:3" x14ac:dyDescent="0.35">
      <c r="A1567" s="63"/>
      <c r="B1567" s="63" t="e">
        <f t="shared" si="48"/>
        <v>#VALUE!</v>
      </c>
      <c r="C1567" s="63" t="e">
        <f t="shared" si="49"/>
        <v>#VALUE!</v>
      </c>
    </row>
    <row r="1568" spans="1:3" x14ac:dyDescent="0.35">
      <c r="A1568" s="63"/>
      <c r="B1568" s="63" t="e">
        <f t="shared" si="48"/>
        <v>#VALUE!</v>
      </c>
      <c r="C1568" s="63" t="e">
        <f t="shared" si="49"/>
        <v>#VALUE!</v>
      </c>
    </row>
    <row r="1569" spans="1:3" x14ac:dyDescent="0.35">
      <c r="A1569" s="63"/>
      <c r="B1569" s="63" t="e">
        <f t="shared" si="48"/>
        <v>#VALUE!</v>
      </c>
      <c r="C1569" s="63" t="e">
        <f t="shared" si="49"/>
        <v>#VALUE!</v>
      </c>
    </row>
    <row r="1570" spans="1:3" x14ac:dyDescent="0.35">
      <c r="A1570" s="63"/>
      <c r="B1570" s="63" t="e">
        <f t="shared" si="48"/>
        <v>#VALUE!</v>
      </c>
      <c r="C1570" s="63" t="e">
        <f t="shared" si="49"/>
        <v>#VALUE!</v>
      </c>
    </row>
    <row r="1571" spans="1:3" ht="15" thickBot="1" x14ac:dyDescent="0.4">
      <c r="A1571" s="64"/>
      <c r="B1571" s="64" t="e">
        <f t="shared" si="48"/>
        <v>#VALUE!</v>
      </c>
      <c r="C1571" s="64" t="e">
        <f t="shared" si="49"/>
        <v>#VALUE!</v>
      </c>
    </row>
    <row r="1572" spans="1:3" ht="15" thickBot="1" x14ac:dyDescent="0.4">
      <c r="A1572" s="4" t="s">
        <v>580</v>
      </c>
      <c r="B1572" s="4" t="str">
        <f t="shared" si="48"/>
        <v>R24</v>
      </c>
      <c r="C1572" s="4" t="str">
        <f t="shared" si="49"/>
        <v>5.1.1.24 Modelo de Datos e Integraciones</v>
      </c>
    </row>
    <row r="1573" spans="1:3" x14ac:dyDescent="0.35">
      <c r="A1573" s="62" t="s">
        <v>581</v>
      </c>
      <c r="B1573" s="62" t="str">
        <f t="shared" si="48"/>
        <v>R24</v>
      </c>
      <c r="C1573" s="62" t="str">
        <f t="shared" si="49"/>
        <v>5.1.1.24 Modelo de Datos e Integraciones</v>
      </c>
    </row>
    <row r="1574" spans="1:3" x14ac:dyDescent="0.35">
      <c r="A1574" s="63"/>
      <c r="B1574" s="63" t="e">
        <f t="shared" si="48"/>
        <v>#VALUE!</v>
      </c>
      <c r="C1574" s="63" t="e">
        <f t="shared" si="49"/>
        <v>#VALUE!</v>
      </c>
    </row>
    <row r="1575" spans="1:3" x14ac:dyDescent="0.35">
      <c r="A1575" s="63"/>
      <c r="B1575" s="63" t="e">
        <f t="shared" si="48"/>
        <v>#VALUE!</v>
      </c>
      <c r="C1575" s="63" t="e">
        <f t="shared" si="49"/>
        <v>#VALUE!</v>
      </c>
    </row>
    <row r="1576" spans="1:3" x14ac:dyDescent="0.35">
      <c r="A1576" s="63"/>
      <c r="B1576" s="63" t="e">
        <f t="shared" si="48"/>
        <v>#VALUE!</v>
      </c>
      <c r="C1576" s="63" t="e">
        <f t="shared" si="49"/>
        <v>#VALUE!</v>
      </c>
    </row>
    <row r="1577" spans="1:3" x14ac:dyDescent="0.35">
      <c r="A1577" s="63"/>
      <c r="B1577" s="63" t="e">
        <f t="shared" si="48"/>
        <v>#VALUE!</v>
      </c>
      <c r="C1577" s="63" t="e">
        <f t="shared" si="49"/>
        <v>#VALUE!</v>
      </c>
    </row>
    <row r="1578" spans="1:3" x14ac:dyDescent="0.35">
      <c r="A1578" s="63"/>
      <c r="B1578" s="63" t="e">
        <f t="shared" si="48"/>
        <v>#VALUE!</v>
      </c>
      <c r="C1578" s="63" t="e">
        <f t="shared" si="49"/>
        <v>#VALUE!</v>
      </c>
    </row>
    <row r="1579" spans="1:3" ht="15" thickBot="1" x14ac:dyDescent="0.4">
      <c r="A1579" s="64"/>
      <c r="B1579" s="64" t="e">
        <f t="shared" si="48"/>
        <v>#VALUE!</v>
      </c>
      <c r="C1579" s="64" t="e">
        <f t="shared" si="49"/>
        <v>#VALUE!</v>
      </c>
    </row>
    <row r="1580" spans="1:3" ht="15" thickBot="1" x14ac:dyDescent="0.4">
      <c r="A1580" s="4" t="s">
        <v>582</v>
      </c>
      <c r="B1580" s="4" t="str">
        <f t="shared" si="48"/>
        <v>R24</v>
      </c>
      <c r="C1580" s="4" t="str">
        <f t="shared" si="49"/>
        <v>5.1.1.24 Modelo de Datos e Integraciones</v>
      </c>
    </row>
    <row r="1581" spans="1:3" x14ac:dyDescent="0.35">
      <c r="A1581" s="62" t="s">
        <v>583</v>
      </c>
      <c r="B1581" s="62" t="str">
        <f t="shared" si="48"/>
        <v>R24</v>
      </c>
      <c r="C1581" s="62" t="str">
        <f t="shared" si="49"/>
        <v>5.1.1.24 Modelo de Datos e Integraciones</v>
      </c>
    </row>
    <row r="1582" spans="1:3" x14ac:dyDescent="0.35">
      <c r="A1582" s="63"/>
      <c r="B1582" s="63" t="e">
        <f t="shared" si="48"/>
        <v>#VALUE!</v>
      </c>
      <c r="C1582" s="63" t="e">
        <f t="shared" si="49"/>
        <v>#VALUE!</v>
      </c>
    </row>
    <row r="1583" spans="1:3" x14ac:dyDescent="0.35">
      <c r="A1583" s="63"/>
      <c r="B1583" s="63" t="e">
        <f t="shared" si="48"/>
        <v>#VALUE!</v>
      </c>
      <c r="C1583" s="63" t="e">
        <f t="shared" si="49"/>
        <v>#VALUE!</v>
      </c>
    </row>
    <row r="1584" spans="1:3" x14ac:dyDescent="0.35">
      <c r="A1584" s="63"/>
      <c r="B1584" s="63" t="e">
        <f t="shared" si="48"/>
        <v>#VALUE!</v>
      </c>
      <c r="C1584" s="63" t="e">
        <f t="shared" si="49"/>
        <v>#VALUE!</v>
      </c>
    </row>
    <row r="1585" spans="1:3" ht="15" thickBot="1" x14ac:dyDescent="0.4">
      <c r="A1585" s="64"/>
      <c r="B1585" s="64" t="e">
        <f t="shared" si="48"/>
        <v>#VALUE!</v>
      </c>
      <c r="C1585" s="64" t="e">
        <f t="shared" si="49"/>
        <v>#VALUE!</v>
      </c>
    </row>
    <row r="1586" spans="1:3" ht="15" thickBot="1" x14ac:dyDescent="0.4">
      <c r="A1586" s="4" t="s">
        <v>584</v>
      </c>
      <c r="B1586" s="4" t="str">
        <f t="shared" si="48"/>
        <v>R24</v>
      </c>
      <c r="C1586" s="4" t="str">
        <f t="shared" si="49"/>
        <v>5.1.1.24 Modelo de Datos e Integraciones</v>
      </c>
    </row>
    <row r="1587" spans="1:3" x14ac:dyDescent="0.35">
      <c r="A1587" s="62" t="s">
        <v>585</v>
      </c>
      <c r="B1587" s="62" t="str">
        <f t="shared" si="48"/>
        <v>R24</v>
      </c>
      <c r="C1587" s="62" t="str">
        <f t="shared" si="49"/>
        <v>5.1.1.24 Modelo de Datos e Integraciones</v>
      </c>
    </row>
    <row r="1588" spans="1:3" x14ac:dyDescent="0.35">
      <c r="A1588" s="63"/>
      <c r="B1588" s="63" t="e">
        <f t="shared" si="48"/>
        <v>#VALUE!</v>
      </c>
      <c r="C1588" s="63" t="e">
        <f t="shared" si="49"/>
        <v>#VALUE!</v>
      </c>
    </row>
    <row r="1589" spans="1:3" x14ac:dyDescent="0.35">
      <c r="A1589" s="63"/>
      <c r="B1589" s="63" t="e">
        <f t="shared" si="48"/>
        <v>#VALUE!</v>
      </c>
      <c r="C1589" s="63" t="e">
        <f t="shared" si="49"/>
        <v>#VALUE!</v>
      </c>
    </row>
    <row r="1590" spans="1:3" x14ac:dyDescent="0.35">
      <c r="A1590" s="63"/>
      <c r="B1590" s="63" t="e">
        <f t="shared" si="48"/>
        <v>#VALUE!</v>
      </c>
      <c r="C1590" s="63" t="e">
        <f t="shared" si="49"/>
        <v>#VALUE!</v>
      </c>
    </row>
    <row r="1591" spans="1:3" ht="15" thickBot="1" x14ac:dyDescent="0.4">
      <c r="A1591" s="64"/>
      <c r="B1591" s="64" t="e">
        <f t="shared" si="48"/>
        <v>#VALUE!</v>
      </c>
      <c r="C1591" s="64" t="e">
        <f t="shared" si="49"/>
        <v>#VALUE!</v>
      </c>
    </row>
    <row r="1592" spans="1:3" x14ac:dyDescent="0.35">
      <c r="A1592" s="62" t="s">
        <v>586</v>
      </c>
      <c r="B1592" s="62" t="str">
        <f t="shared" si="48"/>
        <v>R24</v>
      </c>
      <c r="C1592" s="62" t="str">
        <f t="shared" si="49"/>
        <v>5.1.1.24 Modelo de Datos e Integraciones</v>
      </c>
    </row>
    <row r="1593" spans="1:3" x14ac:dyDescent="0.35">
      <c r="A1593" s="63"/>
      <c r="B1593" s="63" t="e">
        <f t="shared" si="48"/>
        <v>#VALUE!</v>
      </c>
      <c r="C1593" s="63" t="e">
        <f t="shared" si="49"/>
        <v>#VALUE!</v>
      </c>
    </row>
    <row r="1594" spans="1:3" ht="15" thickBot="1" x14ac:dyDescent="0.4">
      <c r="A1594" s="64"/>
      <c r="B1594" s="64" t="e">
        <f t="shared" si="48"/>
        <v>#VALUE!</v>
      </c>
      <c r="C1594" s="64" t="e">
        <f t="shared" si="49"/>
        <v>#VALUE!</v>
      </c>
    </row>
    <row r="1595" spans="1:3" x14ac:dyDescent="0.35">
      <c r="A1595" s="62" t="s">
        <v>587</v>
      </c>
      <c r="B1595" s="62" t="str">
        <f t="shared" si="48"/>
        <v>R24</v>
      </c>
      <c r="C1595" s="62" t="str">
        <f t="shared" si="49"/>
        <v>5.1.1.24 Modelo de Datos e Integraciones</v>
      </c>
    </row>
    <row r="1596" spans="1:3" x14ac:dyDescent="0.35">
      <c r="A1596" s="63"/>
      <c r="B1596" s="63" t="e">
        <f t="shared" si="48"/>
        <v>#VALUE!</v>
      </c>
      <c r="C1596" s="63" t="e">
        <f t="shared" si="49"/>
        <v>#VALUE!</v>
      </c>
    </row>
    <row r="1597" spans="1:3" x14ac:dyDescent="0.35">
      <c r="A1597" s="63"/>
      <c r="B1597" s="63" t="e">
        <f t="shared" si="48"/>
        <v>#VALUE!</v>
      </c>
      <c r="C1597" s="63" t="e">
        <f t="shared" si="49"/>
        <v>#VALUE!</v>
      </c>
    </row>
    <row r="1598" spans="1:3" x14ac:dyDescent="0.35">
      <c r="A1598" s="63"/>
      <c r="B1598" s="63" t="e">
        <f t="shared" si="48"/>
        <v>#VALUE!</v>
      </c>
      <c r="C1598" s="63" t="e">
        <f t="shared" si="49"/>
        <v>#VALUE!</v>
      </c>
    </row>
    <row r="1599" spans="1:3" ht="15" thickBot="1" x14ac:dyDescent="0.4">
      <c r="A1599" s="64"/>
      <c r="B1599" s="64" t="e">
        <f t="shared" si="48"/>
        <v>#VALUE!</v>
      </c>
      <c r="C1599" s="64" t="e">
        <f t="shared" si="49"/>
        <v>#VALUE!</v>
      </c>
    </row>
    <row r="1600" spans="1:3" x14ac:dyDescent="0.35">
      <c r="A1600" s="62" t="s">
        <v>588</v>
      </c>
      <c r="B1600" s="62" t="str">
        <f t="shared" si="48"/>
        <v>R24</v>
      </c>
      <c r="C1600" s="62" t="str">
        <f t="shared" si="49"/>
        <v>5.1.1.24 Modelo de Datos e Integraciones</v>
      </c>
    </row>
    <row r="1601" spans="1:3" x14ac:dyDescent="0.35">
      <c r="A1601" s="63"/>
      <c r="B1601" s="63" t="e">
        <f t="shared" si="48"/>
        <v>#VALUE!</v>
      </c>
      <c r="C1601" s="63" t="e">
        <f t="shared" si="49"/>
        <v>#VALUE!</v>
      </c>
    </row>
    <row r="1602" spans="1:3" ht="15" thickBot="1" x14ac:dyDescent="0.4">
      <c r="A1602" s="64"/>
      <c r="B1602" s="64" t="e">
        <f t="shared" si="48"/>
        <v>#VALUE!</v>
      </c>
      <c r="C1602" s="64" t="e">
        <f t="shared" si="49"/>
        <v>#VALUE!</v>
      </c>
    </row>
    <row r="1603" spans="1:3" x14ac:dyDescent="0.35">
      <c r="A1603" s="62" t="s">
        <v>589</v>
      </c>
      <c r="B1603" s="62" t="str">
        <f t="shared" ref="B1603:B1666" si="50">LEFT(A1603,LEN(A1603)-3)</f>
        <v>R24</v>
      </c>
      <c r="C1603" s="62" t="str">
        <f t="shared" ref="C1603:C1666" si="51">VLOOKUP(TRIM(LEFT(A1603,LEN(A1603)-3)),$F$1:$G$28,2,0)</f>
        <v>5.1.1.24 Modelo de Datos e Integraciones</v>
      </c>
    </row>
    <row r="1604" spans="1:3" x14ac:dyDescent="0.35">
      <c r="A1604" s="63"/>
      <c r="B1604" s="63" t="e">
        <f t="shared" si="50"/>
        <v>#VALUE!</v>
      </c>
      <c r="C1604" s="63" t="e">
        <f t="shared" si="51"/>
        <v>#VALUE!</v>
      </c>
    </row>
    <row r="1605" spans="1:3" ht="15" thickBot="1" x14ac:dyDescent="0.4">
      <c r="A1605" s="64"/>
      <c r="B1605" s="64" t="e">
        <f t="shared" si="50"/>
        <v>#VALUE!</v>
      </c>
      <c r="C1605" s="64" t="e">
        <f t="shared" si="51"/>
        <v>#VALUE!</v>
      </c>
    </row>
    <row r="1606" spans="1:3" ht="15" thickBot="1" x14ac:dyDescent="0.4">
      <c r="A1606" s="4" t="s">
        <v>591</v>
      </c>
      <c r="B1606" s="4" t="str">
        <f t="shared" si="50"/>
        <v>R24</v>
      </c>
      <c r="C1606" s="4" t="str">
        <f t="shared" si="51"/>
        <v>5.1.1.24 Modelo de Datos e Integraciones</v>
      </c>
    </row>
    <row r="1607" spans="1:3" x14ac:dyDescent="0.35">
      <c r="A1607" s="62" t="s">
        <v>592</v>
      </c>
      <c r="B1607" s="62" t="str">
        <f t="shared" si="50"/>
        <v>R24</v>
      </c>
      <c r="C1607" s="62" t="str">
        <f t="shared" si="51"/>
        <v>5.1.1.24 Modelo de Datos e Integraciones</v>
      </c>
    </row>
    <row r="1608" spans="1:3" x14ac:dyDescent="0.35">
      <c r="A1608" s="63"/>
      <c r="B1608" s="63" t="e">
        <f t="shared" si="50"/>
        <v>#VALUE!</v>
      </c>
      <c r="C1608" s="63" t="e">
        <f t="shared" si="51"/>
        <v>#VALUE!</v>
      </c>
    </row>
    <row r="1609" spans="1:3" ht="15" thickBot="1" x14ac:dyDescent="0.4">
      <c r="A1609" s="64"/>
      <c r="B1609" s="64" t="e">
        <f t="shared" si="50"/>
        <v>#VALUE!</v>
      </c>
      <c r="C1609" s="64" t="e">
        <f t="shared" si="51"/>
        <v>#VALUE!</v>
      </c>
    </row>
    <row r="1610" spans="1:3" ht="15" thickBot="1" x14ac:dyDescent="0.4">
      <c r="A1610" s="4" t="s">
        <v>593</v>
      </c>
      <c r="B1610" s="4" t="str">
        <f t="shared" si="50"/>
        <v>R24</v>
      </c>
      <c r="C1610" s="4" t="str">
        <f t="shared" si="51"/>
        <v>5.1.1.24 Modelo de Datos e Integraciones</v>
      </c>
    </row>
    <row r="1611" spans="1:3" ht="15" thickBot="1" x14ac:dyDescent="0.4">
      <c r="A1611" s="4" t="s">
        <v>594</v>
      </c>
      <c r="B1611" s="4" t="str">
        <f t="shared" si="50"/>
        <v>R24</v>
      </c>
      <c r="C1611" s="4" t="str">
        <f t="shared" si="51"/>
        <v>5.1.1.24 Modelo de Datos e Integraciones</v>
      </c>
    </row>
    <row r="1612" spans="1:3" ht="15" thickBot="1" x14ac:dyDescent="0.4">
      <c r="A1612" s="4" t="s">
        <v>595</v>
      </c>
      <c r="B1612" s="4" t="str">
        <f t="shared" si="50"/>
        <v>R24</v>
      </c>
      <c r="C1612" s="4" t="str">
        <f t="shared" si="51"/>
        <v>5.1.1.24 Modelo de Datos e Integraciones</v>
      </c>
    </row>
    <row r="1613" spans="1:3" x14ac:dyDescent="0.35">
      <c r="A1613" s="62" t="s">
        <v>596</v>
      </c>
      <c r="B1613" s="62" t="str">
        <f t="shared" si="50"/>
        <v>R24</v>
      </c>
      <c r="C1613" s="62" t="str">
        <f t="shared" si="51"/>
        <v>5.1.1.24 Modelo de Datos e Integraciones</v>
      </c>
    </row>
    <row r="1614" spans="1:3" x14ac:dyDescent="0.35">
      <c r="A1614" s="63"/>
      <c r="B1614" s="63" t="e">
        <f t="shared" si="50"/>
        <v>#VALUE!</v>
      </c>
      <c r="C1614" s="63" t="e">
        <f t="shared" si="51"/>
        <v>#VALUE!</v>
      </c>
    </row>
    <row r="1615" spans="1:3" ht="15" thickBot="1" x14ac:dyDescent="0.4">
      <c r="A1615" s="64"/>
      <c r="B1615" s="64" t="e">
        <f t="shared" si="50"/>
        <v>#VALUE!</v>
      </c>
      <c r="C1615" s="64" t="e">
        <f t="shared" si="51"/>
        <v>#VALUE!</v>
      </c>
    </row>
    <row r="1616" spans="1:3" x14ac:dyDescent="0.35">
      <c r="A1616" s="62" t="s">
        <v>597</v>
      </c>
      <c r="B1616" s="62" t="str">
        <f t="shared" si="50"/>
        <v>R24</v>
      </c>
      <c r="C1616" s="62" t="str">
        <f t="shared" si="51"/>
        <v>5.1.1.24 Modelo de Datos e Integraciones</v>
      </c>
    </row>
    <row r="1617" spans="1:3" x14ac:dyDescent="0.35">
      <c r="A1617" s="63"/>
      <c r="B1617" s="63" t="e">
        <f t="shared" si="50"/>
        <v>#VALUE!</v>
      </c>
      <c r="C1617" s="63" t="e">
        <f t="shared" si="51"/>
        <v>#VALUE!</v>
      </c>
    </row>
    <row r="1618" spans="1:3" x14ac:dyDescent="0.35">
      <c r="A1618" s="63"/>
      <c r="B1618" s="63" t="e">
        <f t="shared" si="50"/>
        <v>#VALUE!</v>
      </c>
      <c r="C1618" s="63" t="e">
        <f t="shared" si="51"/>
        <v>#VALUE!</v>
      </c>
    </row>
    <row r="1619" spans="1:3" x14ac:dyDescent="0.35">
      <c r="A1619" s="63"/>
      <c r="B1619" s="63" t="e">
        <f t="shared" si="50"/>
        <v>#VALUE!</v>
      </c>
      <c r="C1619" s="63" t="e">
        <f t="shared" si="51"/>
        <v>#VALUE!</v>
      </c>
    </row>
    <row r="1620" spans="1:3" x14ac:dyDescent="0.35">
      <c r="A1620" s="63"/>
      <c r="B1620" s="63" t="e">
        <f t="shared" si="50"/>
        <v>#VALUE!</v>
      </c>
      <c r="C1620" s="63" t="e">
        <f t="shared" si="51"/>
        <v>#VALUE!</v>
      </c>
    </row>
    <row r="1621" spans="1:3" x14ac:dyDescent="0.35">
      <c r="A1621" s="63"/>
      <c r="B1621" s="63" t="e">
        <f t="shared" si="50"/>
        <v>#VALUE!</v>
      </c>
      <c r="C1621" s="63" t="e">
        <f t="shared" si="51"/>
        <v>#VALUE!</v>
      </c>
    </row>
    <row r="1622" spans="1:3" x14ac:dyDescent="0.35">
      <c r="A1622" s="63"/>
      <c r="B1622" s="63" t="e">
        <f t="shared" si="50"/>
        <v>#VALUE!</v>
      </c>
      <c r="C1622" s="63" t="e">
        <f t="shared" si="51"/>
        <v>#VALUE!</v>
      </c>
    </row>
    <row r="1623" spans="1:3" x14ac:dyDescent="0.35">
      <c r="A1623" s="63"/>
      <c r="B1623" s="63" t="e">
        <f t="shared" si="50"/>
        <v>#VALUE!</v>
      </c>
      <c r="C1623" s="63" t="e">
        <f t="shared" si="51"/>
        <v>#VALUE!</v>
      </c>
    </row>
    <row r="1624" spans="1:3" ht="15" thickBot="1" x14ac:dyDescent="0.4">
      <c r="A1624" s="64"/>
      <c r="B1624" s="64" t="e">
        <f t="shared" si="50"/>
        <v>#VALUE!</v>
      </c>
      <c r="C1624" s="64" t="e">
        <f t="shared" si="51"/>
        <v>#VALUE!</v>
      </c>
    </row>
    <row r="1625" spans="1:3" ht="15" thickBot="1" x14ac:dyDescent="0.4">
      <c r="A1625" s="4" t="s">
        <v>598</v>
      </c>
      <c r="B1625" s="4" t="str">
        <f t="shared" si="50"/>
        <v>R24</v>
      </c>
      <c r="C1625" s="4" t="str">
        <f t="shared" si="51"/>
        <v>5.1.1.24 Modelo de Datos e Integraciones</v>
      </c>
    </row>
    <row r="1626" spans="1:3" x14ac:dyDescent="0.35">
      <c r="A1626" s="62" t="s">
        <v>599</v>
      </c>
      <c r="B1626" s="62" t="str">
        <f t="shared" si="50"/>
        <v>R24</v>
      </c>
      <c r="C1626" s="62" t="str">
        <f t="shared" si="51"/>
        <v>5.1.1.24 Modelo de Datos e Integraciones</v>
      </c>
    </row>
    <row r="1627" spans="1:3" x14ac:dyDescent="0.35">
      <c r="A1627" s="63"/>
      <c r="B1627" s="63" t="e">
        <f t="shared" si="50"/>
        <v>#VALUE!</v>
      </c>
      <c r="C1627" s="63" t="e">
        <f t="shared" si="51"/>
        <v>#VALUE!</v>
      </c>
    </row>
    <row r="1628" spans="1:3" ht="15" thickBot="1" x14ac:dyDescent="0.4">
      <c r="A1628" s="64"/>
      <c r="B1628" s="64" t="e">
        <f t="shared" si="50"/>
        <v>#VALUE!</v>
      </c>
      <c r="C1628" s="64" t="e">
        <f t="shared" si="51"/>
        <v>#VALUE!</v>
      </c>
    </row>
    <row r="1629" spans="1:3" x14ac:dyDescent="0.35">
      <c r="A1629" s="62" t="s">
        <v>600</v>
      </c>
      <c r="B1629" s="62" t="str">
        <f t="shared" si="50"/>
        <v>R24</v>
      </c>
      <c r="C1629" s="62" t="str">
        <f t="shared" si="51"/>
        <v>5.1.1.24 Modelo de Datos e Integraciones</v>
      </c>
    </row>
    <row r="1630" spans="1:3" x14ac:dyDescent="0.35">
      <c r="A1630" s="63"/>
      <c r="B1630" s="63" t="e">
        <f t="shared" si="50"/>
        <v>#VALUE!</v>
      </c>
      <c r="C1630" s="63" t="e">
        <f t="shared" si="51"/>
        <v>#VALUE!</v>
      </c>
    </row>
    <row r="1631" spans="1:3" ht="15" thickBot="1" x14ac:dyDescent="0.4">
      <c r="A1631" s="64"/>
      <c r="B1631" s="64" t="e">
        <f t="shared" si="50"/>
        <v>#VALUE!</v>
      </c>
      <c r="C1631" s="64" t="e">
        <f t="shared" si="51"/>
        <v>#VALUE!</v>
      </c>
    </row>
    <row r="1632" spans="1:3" x14ac:dyDescent="0.35">
      <c r="A1632" s="62" t="s">
        <v>601</v>
      </c>
      <c r="B1632" s="62" t="str">
        <f t="shared" si="50"/>
        <v>R24</v>
      </c>
      <c r="C1632" s="62" t="str">
        <f t="shared" si="51"/>
        <v>5.1.1.24 Modelo de Datos e Integraciones</v>
      </c>
    </row>
    <row r="1633" spans="1:3" x14ac:dyDescent="0.35">
      <c r="A1633" s="63"/>
      <c r="B1633" s="63" t="e">
        <f t="shared" si="50"/>
        <v>#VALUE!</v>
      </c>
      <c r="C1633" s="63" t="e">
        <f t="shared" si="51"/>
        <v>#VALUE!</v>
      </c>
    </row>
    <row r="1634" spans="1:3" ht="15" thickBot="1" x14ac:dyDescent="0.4">
      <c r="A1634" s="64"/>
      <c r="B1634" s="64" t="e">
        <f t="shared" si="50"/>
        <v>#VALUE!</v>
      </c>
      <c r="C1634" s="64" t="e">
        <f t="shared" si="51"/>
        <v>#VALUE!</v>
      </c>
    </row>
    <row r="1635" spans="1:3" ht="15" thickBot="1" x14ac:dyDescent="0.4">
      <c r="A1635" s="4" t="s">
        <v>602</v>
      </c>
      <c r="B1635" s="4" t="str">
        <f t="shared" si="50"/>
        <v>R24</v>
      </c>
      <c r="C1635" s="4" t="str">
        <f t="shared" si="51"/>
        <v>5.1.1.24 Modelo de Datos e Integraciones</v>
      </c>
    </row>
    <row r="1636" spans="1:3" x14ac:dyDescent="0.35">
      <c r="A1636" s="62" t="s">
        <v>603</v>
      </c>
      <c r="B1636" s="62" t="str">
        <f t="shared" si="50"/>
        <v>R24</v>
      </c>
      <c r="C1636" s="62" t="str">
        <f t="shared" si="51"/>
        <v>5.1.1.24 Modelo de Datos e Integraciones</v>
      </c>
    </row>
    <row r="1637" spans="1:3" x14ac:dyDescent="0.35">
      <c r="A1637" s="63"/>
      <c r="B1637" s="63" t="e">
        <f t="shared" si="50"/>
        <v>#VALUE!</v>
      </c>
      <c r="C1637" s="63" t="e">
        <f t="shared" si="51"/>
        <v>#VALUE!</v>
      </c>
    </row>
    <row r="1638" spans="1:3" ht="15" thickBot="1" x14ac:dyDescent="0.4">
      <c r="A1638" s="64"/>
      <c r="B1638" s="64" t="e">
        <f t="shared" si="50"/>
        <v>#VALUE!</v>
      </c>
      <c r="C1638" s="64" t="e">
        <f t="shared" si="51"/>
        <v>#VALUE!</v>
      </c>
    </row>
    <row r="1639" spans="1:3" x14ac:dyDescent="0.35">
      <c r="A1639" s="62" t="s">
        <v>604</v>
      </c>
      <c r="B1639" s="62" t="str">
        <f t="shared" si="50"/>
        <v>R24</v>
      </c>
      <c r="C1639" s="62" t="str">
        <f t="shared" si="51"/>
        <v>5.1.1.24 Modelo de Datos e Integraciones</v>
      </c>
    </row>
    <row r="1640" spans="1:3" x14ac:dyDescent="0.35">
      <c r="A1640" s="63"/>
      <c r="B1640" s="63" t="e">
        <f t="shared" si="50"/>
        <v>#VALUE!</v>
      </c>
      <c r="C1640" s="63" t="e">
        <f t="shared" si="51"/>
        <v>#VALUE!</v>
      </c>
    </row>
    <row r="1641" spans="1:3" x14ac:dyDescent="0.35">
      <c r="A1641" s="63"/>
      <c r="B1641" s="63" t="e">
        <f t="shared" si="50"/>
        <v>#VALUE!</v>
      </c>
      <c r="C1641" s="63" t="e">
        <f t="shared" si="51"/>
        <v>#VALUE!</v>
      </c>
    </row>
    <row r="1642" spans="1:3" x14ac:dyDescent="0.35">
      <c r="A1642" s="63"/>
      <c r="B1642" s="63" t="e">
        <f t="shared" si="50"/>
        <v>#VALUE!</v>
      </c>
      <c r="C1642" s="63" t="e">
        <f t="shared" si="51"/>
        <v>#VALUE!</v>
      </c>
    </row>
    <row r="1643" spans="1:3" ht="15" thickBot="1" x14ac:dyDescent="0.4">
      <c r="A1643" s="64"/>
      <c r="B1643" s="64" t="e">
        <f t="shared" si="50"/>
        <v>#VALUE!</v>
      </c>
      <c r="C1643" s="64" t="e">
        <f t="shared" si="51"/>
        <v>#VALUE!</v>
      </c>
    </row>
    <row r="1644" spans="1:3" x14ac:dyDescent="0.35">
      <c r="A1644" s="62" t="s">
        <v>605</v>
      </c>
      <c r="B1644" s="62" t="str">
        <f t="shared" si="50"/>
        <v>R24</v>
      </c>
      <c r="C1644" s="62" t="str">
        <f t="shared" si="51"/>
        <v>5.1.1.24 Modelo de Datos e Integraciones</v>
      </c>
    </row>
    <row r="1645" spans="1:3" x14ac:dyDescent="0.35">
      <c r="A1645" s="63"/>
      <c r="B1645" s="63" t="e">
        <f t="shared" si="50"/>
        <v>#VALUE!</v>
      </c>
      <c r="C1645" s="63" t="e">
        <f t="shared" si="51"/>
        <v>#VALUE!</v>
      </c>
    </row>
    <row r="1646" spans="1:3" x14ac:dyDescent="0.35">
      <c r="A1646" s="63"/>
      <c r="B1646" s="63" t="e">
        <f t="shared" si="50"/>
        <v>#VALUE!</v>
      </c>
      <c r="C1646" s="63" t="e">
        <f t="shared" si="51"/>
        <v>#VALUE!</v>
      </c>
    </row>
    <row r="1647" spans="1:3" x14ac:dyDescent="0.35">
      <c r="A1647" s="63"/>
      <c r="B1647" s="63" t="e">
        <f t="shared" si="50"/>
        <v>#VALUE!</v>
      </c>
      <c r="C1647" s="63" t="e">
        <f t="shared" si="51"/>
        <v>#VALUE!</v>
      </c>
    </row>
    <row r="1648" spans="1:3" x14ac:dyDescent="0.35">
      <c r="A1648" s="63"/>
      <c r="B1648" s="63" t="e">
        <f t="shared" si="50"/>
        <v>#VALUE!</v>
      </c>
      <c r="C1648" s="63" t="e">
        <f t="shared" si="51"/>
        <v>#VALUE!</v>
      </c>
    </row>
    <row r="1649" spans="1:3" ht="15" thickBot="1" x14ac:dyDescent="0.4">
      <c r="A1649" s="64"/>
      <c r="B1649" s="64" t="e">
        <f t="shared" si="50"/>
        <v>#VALUE!</v>
      </c>
      <c r="C1649" s="64" t="e">
        <f t="shared" si="51"/>
        <v>#VALUE!</v>
      </c>
    </row>
    <row r="1650" spans="1:3" x14ac:dyDescent="0.35">
      <c r="A1650" s="62" t="s">
        <v>607</v>
      </c>
      <c r="B1650" s="62" t="str">
        <f t="shared" si="50"/>
        <v>R24</v>
      </c>
      <c r="C1650" s="62" t="str">
        <f t="shared" si="51"/>
        <v>5.1.1.24 Modelo de Datos e Integraciones</v>
      </c>
    </row>
    <row r="1651" spans="1:3" x14ac:dyDescent="0.35">
      <c r="A1651" s="63"/>
      <c r="B1651" s="63" t="e">
        <f t="shared" si="50"/>
        <v>#VALUE!</v>
      </c>
      <c r="C1651" s="63" t="e">
        <f t="shared" si="51"/>
        <v>#VALUE!</v>
      </c>
    </row>
    <row r="1652" spans="1:3" ht="15" thickBot="1" x14ac:dyDescent="0.4">
      <c r="A1652" s="64"/>
      <c r="B1652" s="64" t="e">
        <f t="shared" si="50"/>
        <v>#VALUE!</v>
      </c>
      <c r="C1652" s="64" t="e">
        <f t="shared" si="51"/>
        <v>#VALUE!</v>
      </c>
    </row>
    <row r="1653" spans="1:3" x14ac:dyDescent="0.35">
      <c r="A1653" s="62" t="s">
        <v>610</v>
      </c>
      <c r="B1653" s="62" t="str">
        <f t="shared" si="50"/>
        <v>R24</v>
      </c>
      <c r="C1653" s="62" t="str">
        <f t="shared" si="51"/>
        <v>5.1.1.24 Modelo de Datos e Integraciones</v>
      </c>
    </row>
    <row r="1654" spans="1:3" x14ac:dyDescent="0.35">
      <c r="A1654" s="63"/>
      <c r="B1654" s="63" t="e">
        <f t="shared" si="50"/>
        <v>#VALUE!</v>
      </c>
      <c r="C1654" s="63" t="e">
        <f t="shared" si="51"/>
        <v>#VALUE!</v>
      </c>
    </row>
    <row r="1655" spans="1:3" ht="15" thickBot="1" x14ac:dyDescent="0.4">
      <c r="A1655" s="64"/>
      <c r="B1655" s="64" t="e">
        <f t="shared" si="50"/>
        <v>#VALUE!</v>
      </c>
      <c r="C1655" s="64" t="e">
        <f t="shared" si="51"/>
        <v>#VALUE!</v>
      </c>
    </row>
    <row r="1656" spans="1:3" x14ac:dyDescent="0.35">
      <c r="A1656" s="62" t="s">
        <v>611</v>
      </c>
      <c r="B1656" s="62" t="str">
        <f t="shared" si="50"/>
        <v>R24</v>
      </c>
      <c r="C1656" s="62" t="str">
        <f t="shared" si="51"/>
        <v>5.1.1.24 Modelo de Datos e Integraciones</v>
      </c>
    </row>
    <row r="1657" spans="1:3" x14ac:dyDescent="0.35">
      <c r="A1657" s="63"/>
      <c r="B1657" s="63" t="e">
        <f t="shared" si="50"/>
        <v>#VALUE!</v>
      </c>
      <c r="C1657" s="63" t="e">
        <f t="shared" si="51"/>
        <v>#VALUE!</v>
      </c>
    </row>
    <row r="1658" spans="1:3" ht="15" thickBot="1" x14ac:dyDescent="0.4">
      <c r="A1658" s="64"/>
      <c r="B1658" s="64" t="e">
        <f t="shared" si="50"/>
        <v>#VALUE!</v>
      </c>
      <c r="C1658" s="64" t="e">
        <f t="shared" si="51"/>
        <v>#VALUE!</v>
      </c>
    </row>
    <row r="1659" spans="1:3" x14ac:dyDescent="0.35">
      <c r="A1659" s="62" t="s">
        <v>612</v>
      </c>
      <c r="B1659" s="62" t="str">
        <f t="shared" si="50"/>
        <v>R24</v>
      </c>
      <c r="C1659" s="62" t="str">
        <f t="shared" si="51"/>
        <v>5.1.1.24 Modelo de Datos e Integraciones</v>
      </c>
    </row>
    <row r="1660" spans="1:3" x14ac:dyDescent="0.35">
      <c r="A1660" s="63"/>
      <c r="B1660" s="63" t="e">
        <f t="shared" si="50"/>
        <v>#VALUE!</v>
      </c>
      <c r="C1660" s="63" t="e">
        <f t="shared" si="51"/>
        <v>#VALUE!</v>
      </c>
    </row>
    <row r="1661" spans="1:3" ht="15" thickBot="1" x14ac:dyDescent="0.4">
      <c r="A1661" s="64"/>
      <c r="B1661" s="64" t="e">
        <f t="shared" si="50"/>
        <v>#VALUE!</v>
      </c>
      <c r="C1661" s="64" t="e">
        <f t="shared" si="51"/>
        <v>#VALUE!</v>
      </c>
    </row>
    <row r="1662" spans="1:3" x14ac:dyDescent="0.35">
      <c r="A1662" s="62" t="s">
        <v>613</v>
      </c>
      <c r="B1662" s="62" t="str">
        <f t="shared" si="50"/>
        <v>R24</v>
      </c>
      <c r="C1662" s="62" t="str">
        <f t="shared" si="51"/>
        <v>5.1.1.24 Modelo de Datos e Integraciones</v>
      </c>
    </row>
    <row r="1663" spans="1:3" x14ac:dyDescent="0.35">
      <c r="A1663" s="63"/>
      <c r="B1663" s="63" t="e">
        <f t="shared" si="50"/>
        <v>#VALUE!</v>
      </c>
      <c r="C1663" s="63" t="e">
        <f t="shared" si="51"/>
        <v>#VALUE!</v>
      </c>
    </row>
    <row r="1664" spans="1:3" x14ac:dyDescent="0.35">
      <c r="A1664" s="63"/>
      <c r="B1664" s="63" t="e">
        <f t="shared" si="50"/>
        <v>#VALUE!</v>
      </c>
      <c r="C1664" s="63" t="e">
        <f t="shared" si="51"/>
        <v>#VALUE!</v>
      </c>
    </row>
    <row r="1665" spans="1:3" x14ac:dyDescent="0.35">
      <c r="A1665" s="63"/>
      <c r="B1665" s="63" t="e">
        <f t="shared" si="50"/>
        <v>#VALUE!</v>
      </c>
      <c r="C1665" s="63" t="e">
        <f t="shared" si="51"/>
        <v>#VALUE!</v>
      </c>
    </row>
    <row r="1666" spans="1:3" x14ac:dyDescent="0.35">
      <c r="A1666" s="63"/>
      <c r="B1666" s="63" t="e">
        <f t="shared" si="50"/>
        <v>#VALUE!</v>
      </c>
      <c r="C1666" s="63" t="e">
        <f t="shared" si="51"/>
        <v>#VALUE!</v>
      </c>
    </row>
    <row r="1667" spans="1:3" x14ac:dyDescent="0.35">
      <c r="A1667" s="63"/>
      <c r="B1667" s="63" t="e">
        <f t="shared" ref="B1667:B1713" si="52">LEFT(A1667,LEN(A1667)-3)</f>
        <v>#VALUE!</v>
      </c>
      <c r="C1667" s="63" t="e">
        <f t="shared" ref="C1667:C1713" si="53">VLOOKUP(TRIM(LEFT(A1667,LEN(A1667)-3)),$F$1:$G$28,2,0)</f>
        <v>#VALUE!</v>
      </c>
    </row>
    <row r="1668" spans="1:3" x14ac:dyDescent="0.35">
      <c r="A1668" s="63"/>
      <c r="B1668" s="63" t="e">
        <f t="shared" si="52"/>
        <v>#VALUE!</v>
      </c>
      <c r="C1668" s="63" t="e">
        <f t="shared" si="53"/>
        <v>#VALUE!</v>
      </c>
    </row>
    <row r="1669" spans="1:3" x14ac:dyDescent="0.35">
      <c r="A1669" s="63"/>
      <c r="B1669" s="63" t="e">
        <f t="shared" si="52"/>
        <v>#VALUE!</v>
      </c>
      <c r="C1669" s="63" t="e">
        <f t="shared" si="53"/>
        <v>#VALUE!</v>
      </c>
    </row>
    <row r="1670" spans="1:3" ht="15" thickBot="1" x14ac:dyDescent="0.4">
      <c r="A1670" s="64"/>
      <c r="B1670" s="64" t="e">
        <f t="shared" si="52"/>
        <v>#VALUE!</v>
      </c>
      <c r="C1670" s="64" t="e">
        <f t="shared" si="53"/>
        <v>#VALUE!</v>
      </c>
    </row>
    <row r="1671" spans="1:3" ht="15" thickBot="1" x14ac:dyDescent="0.4">
      <c r="A1671" s="4" t="s">
        <v>614</v>
      </c>
      <c r="B1671" s="4" t="str">
        <f t="shared" si="52"/>
        <v>R24</v>
      </c>
      <c r="C1671" s="4" t="str">
        <f t="shared" si="53"/>
        <v>5.1.1.24 Modelo de Datos e Integraciones</v>
      </c>
    </row>
    <row r="1672" spans="1:3" x14ac:dyDescent="0.35">
      <c r="A1672" s="59" t="s">
        <v>616</v>
      </c>
      <c r="B1672" s="59" t="str">
        <f t="shared" si="52"/>
        <v>R25</v>
      </c>
      <c r="C1672" s="59" t="str">
        <f t="shared" si="53"/>
        <v>5.1.1.25 Infraestructura y rendimiento</v>
      </c>
    </row>
    <row r="1673" spans="1:3" x14ac:dyDescent="0.35">
      <c r="A1673" s="60"/>
      <c r="B1673" s="60" t="e">
        <f t="shared" si="52"/>
        <v>#VALUE!</v>
      </c>
      <c r="C1673" s="60" t="e">
        <f t="shared" si="53"/>
        <v>#VALUE!</v>
      </c>
    </row>
    <row r="1674" spans="1:3" ht="15" thickBot="1" x14ac:dyDescent="0.4">
      <c r="A1674" s="61"/>
      <c r="B1674" s="61" t="e">
        <f t="shared" si="52"/>
        <v>#VALUE!</v>
      </c>
      <c r="C1674" s="61" t="e">
        <f t="shared" si="53"/>
        <v>#VALUE!</v>
      </c>
    </row>
    <row r="1675" spans="1:3" x14ac:dyDescent="0.35">
      <c r="A1675" s="59" t="s">
        <v>617</v>
      </c>
      <c r="B1675" s="59" t="str">
        <f t="shared" si="52"/>
        <v>R25</v>
      </c>
      <c r="C1675" s="59" t="str">
        <f t="shared" si="53"/>
        <v>5.1.1.25 Infraestructura y rendimiento</v>
      </c>
    </row>
    <row r="1676" spans="1:3" x14ac:dyDescent="0.35">
      <c r="A1676" s="60"/>
      <c r="B1676" s="60" t="e">
        <f t="shared" si="52"/>
        <v>#VALUE!</v>
      </c>
      <c r="C1676" s="60" t="e">
        <f t="shared" si="53"/>
        <v>#VALUE!</v>
      </c>
    </row>
    <row r="1677" spans="1:3" x14ac:dyDescent="0.35">
      <c r="A1677" s="60"/>
      <c r="B1677" s="60" t="e">
        <f t="shared" si="52"/>
        <v>#VALUE!</v>
      </c>
      <c r="C1677" s="60" t="e">
        <f t="shared" si="53"/>
        <v>#VALUE!</v>
      </c>
    </row>
    <row r="1678" spans="1:3" ht="15" thickBot="1" x14ac:dyDescent="0.4">
      <c r="A1678" s="61"/>
      <c r="B1678" s="61" t="e">
        <f t="shared" si="52"/>
        <v>#VALUE!</v>
      </c>
      <c r="C1678" s="61" t="e">
        <f t="shared" si="53"/>
        <v>#VALUE!</v>
      </c>
    </row>
    <row r="1679" spans="1:3" ht="15" thickBot="1" x14ac:dyDescent="0.4">
      <c r="A1679" s="5" t="s">
        <v>618</v>
      </c>
      <c r="B1679" s="5" t="str">
        <f t="shared" si="52"/>
        <v>R25</v>
      </c>
      <c r="C1679" s="5" t="str">
        <f t="shared" si="53"/>
        <v>5.1.1.25 Infraestructura y rendimiento</v>
      </c>
    </row>
    <row r="1680" spans="1:3" ht="15" thickBot="1" x14ac:dyDescent="0.4">
      <c r="A1680" s="5" t="s">
        <v>619</v>
      </c>
      <c r="B1680" s="5" t="str">
        <f t="shared" si="52"/>
        <v>R25</v>
      </c>
      <c r="C1680" s="5" t="str">
        <f t="shared" si="53"/>
        <v>5.1.1.25 Infraestructura y rendimiento</v>
      </c>
    </row>
    <row r="1681" spans="1:3" x14ac:dyDescent="0.35">
      <c r="A1681" s="56" t="s">
        <v>621</v>
      </c>
      <c r="B1681" s="56" t="str">
        <f t="shared" si="52"/>
        <v>R26</v>
      </c>
      <c r="C1681" s="56" t="str">
        <f t="shared" si="53"/>
        <v>5.1.1.26 Seguridad</v>
      </c>
    </row>
    <row r="1682" spans="1:3" x14ac:dyDescent="0.35">
      <c r="A1682" s="57"/>
      <c r="B1682" s="57" t="e">
        <f t="shared" si="52"/>
        <v>#VALUE!</v>
      </c>
      <c r="C1682" s="57" t="e">
        <f t="shared" si="53"/>
        <v>#VALUE!</v>
      </c>
    </row>
    <row r="1683" spans="1:3" ht="15" thickBot="1" x14ac:dyDescent="0.4">
      <c r="A1683" s="58"/>
      <c r="B1683" s="58" t="e">
        <f t="shared" si="52"/>
        <v>#VALUE!</v>
      </c>
      <c r="C1683" s="58" t="e">
        <f t="shared" si="53"/>
        <v>#VALUE!</v>
      </c>
    </row>
    <row r="1684" spans="1:3" ht="15" thickBot="1" x14ac:dyDescent="0.4">
      <c r="A1684" s="6" t="s">
        <v>622</v>
      </c>
      <c r="B1684" s="6" t="str">
        <f t="shared" si="52"/>
        <v>R26</v>
      </c>
      <c r="C1684" s="6" t="str">
        <f t="shared" si="53"/>
        <v>5.1.1.26 Seguridad</v>
      </c>
    </row>
    <row r="1685" spans="1:3" ht="15" thickBot="1" x14ac:dyDescent="0.4">
      <c r="A1685" s="6" t="s">
        <v>623</v>
      </c>
      <c r="B1685" s="6" t="str">
        <f t="shared" si="52"/>
        <v>R26</v>
      </c>
      <c r="C1685" s="6" t="str">
        <f t="shared" si="53"/>
        <v>5.1.1.26 Seguridad</v>
      </c>
    </row>
    <row r="1686" spans="1:3" ht="15" thickBot="1" x14ac:dyDescent="0.4">
      <c r="A1686" s="6" t="s">
        <v>624</v>
      </c>
      <c r="B1686" s="6" t="str">
        <f t="shared" si="52"/>
        <v>R26</v>
      </c>
      <c r="C1686" s="6" t="str">
        <f t="shared" si="53"/>
        <v>5.1.1.26 Seguridad</v>
      </c>
    </row>
    <row r="1687" spans="1:3" x14ac:dyDescent="0.35">
      <c r="A1687" s="56" t="s">
        <v>625</v>
      </c>
      <c r="B1687" s="56" t="str">
        <f t="shared" si="52"/>
        <v>R26</v>
      </c>
      <c r="C1687" s="56" t="str">
        <f t="shared" si="53"/>
        <v>5.1.1.26 Seguridad</v>
      </c>
    </row>
    <row r="1688" spans="1:3" x14ac:dyDescent="0.35">
      <c r="A1688" s="57"/>
      <c r="B1688" s="57" t="e">
        <f t="shared" si="52"/>
        <v>#VALUE!</v>
      </c>
      <c r="C1688" s="57" t="e">
        <f t="shared" si="53"/>
        <v>#VALUE!</v>
      </c>
    </row>
    <row r="1689" spans="1:3" ht="15" thickBot="1" x14ac:dyDescent="0.4">
      <c r="A1689" s="58"/>
      <c r="B1689" s="58" t="e">
        <f t="shared" si="52"/>
        <v>#VALUE!</v>
      </c>
      <c r="C1689" s="58" t="e">
        <f t="shared" si="53"/>
        <v>#VALUE!</v>
      </c>
    </row>
    <row r="1690" spans="1:3" x14ac:dyDescent="0.35">
      <c r="A1690" s="56" t="s">
        <v>626</v>
      </c>
      <c r="B1690" s="56" t="str">
        <f t="shared" si="52"/>
        <v>R26</v>
      </c>
      <c r="C1690" s="56" t="str">
        <f t="shared" si="53"/>
        <v>5.1.1.26 Seguridad</v>
      </c>
    </row>
    <row r="1691" spans="1:3" x14ac:dyDescent="0.35">
      <c r="A1691" s="57"/>
      <c r="B1691" s="57" t="e">
        <f t="shared" si="52"/>
        <v>#VALUE!</v>
      </c>
      <c r="C1691" s="57" t="e">
        <f t="shared" si="53"/>
        <v>#VALUE!</v>
      </c>
    </row>
    <row r="1692" spans="1:3" ht="15" thickBot="1" x14ac:dyDescent="0.4">
      <c r="A1692" s="58"/>
      <c r="B1692" s="58" t="e">
        <f t="shared" si="52"/>
        <v>#VALUE!</v>
      </c>
      <c r="C1692" s="58" t="e">
        <f t="shared" si="53"/>
        <v>#VALUE!</v>
      </c>
    </row>
    <row r="1693" spans="1:3" x14ac:dyDescent="0.35">
      <c r="A1693" s="56" t="s">
        <v>627</v>
      </c>
      <c r="B1693" s="56" t="str">
        <f t="shared" si="52"/>
        <v>R26</v>
      </c>
      <c r="C1693" s="56" t="str">
        <f t="shared" si="53"/>
        <v>5.1.1.26 Seguridad</v>
      </c>
    </row>
    <row r="1694" spans="1:3" x14ac:dyDescent="0.35">
      <c r="A1694" s="57"/>
      <c r="B1694" s="57" t="e">
        <f t="shared" si="52"/>
        <v>#VALUE!</v>
      </c>
      <c r="C1694" s="57" t="e">
        <f t="shared" si="53"/>
        <v>#VALUE!</v>
      </c>
    </row>
    <row r="1695" spans="1:3" x14ac:dyDescent="0.35">
      <c r="A1695" s="57"/>
      <c r="B1695" s="57" t="e">
        <f t="shared" si="52"/>
        <v>#VALUE!</v>
      </c>
      <c r="C1695" s="57" t="e">
        <f t="shared" si="53"/>
        <v>#VALUE!</v>
      </c>
    </row>
    <row r="1696" spans="1:3" x14ac:dyDescent="0.35">
      <c r="A1696" s="57"/>
      <c r="B1696" s="57" t="e">
        <f t="shared" si="52"/>
        <v>#VALUE!</v>
      </c>
      <c r="C1696" s="57" t="e">
        <f t="shared" si="53"/>
        <v>#VALUE!</v>
      </c>
    </row>
    <row r="1697" spans="1:3" x14ac:dyDescent="0.35">
      <c r="A1697" s="57"/>
      <c r="B1697" s="57" t="e">
        <f t="shared" si="52"/>
        <v>#VALUE!</v>
      </c>
      <c r="C1697" s="57" t="e">
        <f t="shared" si="53"/>
        <v>#VALUE!</v>
      </c>
    </row>
    <row r="1698" spans="1:3" ht="15" thickBot="1" x14ac:dyDescent="0.4">
      <c r="A1698" s="58"/>
      <c r="B1698" s="58" t="e">
        <f t="shared" si="52"/>
        <v>#VALUE!</v>
      </c>
      <c r="C1698" s="58" t="e">
        <f t="shared" si="53"/>
        <v>#VALUE!</v>
      </c>
    </row>
    <row r="1699" spans="1:3" ht="15" thickBot="1" x14ac:dyDescent="0.4">
      <c r="A1699" s="6" t="s">
        <v>628</v>
      </c>
      <c r="B1699" s="6" t="str">
        <f t="shared" si="52"/>
        <v>R26</v>
      </c>
      <c r="C1699" s="6" t="str">
        <f t="shared" si="53"/>
        <v>5.1.1.26 Seguridad</v>
      </c>
    </row>
    <row r="1700" spans="1:3" x14ac:dyDescent="0.35">
      <c r="A1700" s="59" t="s">
        <v>630</v>
      </c>
      <c r="B1700" s="59" t="str">
        <f t="shared" si="52"/>
        <v>R27</v>
      </c>
      <c r="C1700" s="59" t="str">
        <f t="shared" si="53"/>
        <v>5.1.1.27 Desarrollo y ciclo de vida de la plataforma</v>
      </c>
    </row>
    <row r="1701" spans="1:3" x14ac:dyDescent="0.35">
      <c r="A1701" s="60"/>
      <c r="B1701" s="60" t="e">
        <f t="shared" si="52"/>
        <v>#VALUE!</v>
      </c>
      <c r="C1701" s="60" t="e">
        <f t="shared" si="53"/>
        <v>#VALUE!</v>
      </c>
    </row>
    <row r="1702" spans="1:3" x14ac:dyDescent="0.35">
      <c r="A1702" s="60"/>
      <c r="B1702" s="60" t="e">
        <f t="shared" si="52"/>
        <v>#VALUE!</v>
      </c>
      <c r="C1702" s="60" t="e">
        <f t="shared" si="53"/>
        <v>#VALUE!</v>
      </c>
    </row>
    <row r="1703" spans="1:3" x14ac:dyDescent="0.35">
      <c r="A1703" s="60"/>
      <c r="B1703" s="60" t="e">
        <f t="shared" si="52"/>
        <v>#VALUE!</v>
      </c>
      <c r="C1703" s="60" t="e">
        <f t="shared" si="53"/>
        <v>#VALUE!</v>
      </c>
    </row>
    <row r="1704" spans="1:3" x14ac:dyDescent="0.35">
      <c r="A1704" s="60"/>
      <c r="B1704" s="60" t="e">
        <f t="shared" si="52"/>
        <v>#VALUE!</v>
      </c>
      <c r="C1704" s="60" t="e">
        <f t="shared" si="53"/>
        <v>#VALUE!</v>
      </c>
    </row>
    <row r="1705" spans="1:3" x14ac:dyDescent="0.35">
      <c r="A1705" s="60"/>
      <c r="B1705" s="60" t="e">
        <f t="shared" si="52"/>
        <v>#VALUE!</v>
      </c>
      <c r="C1705" s="60" t="e">
        <f t="shared" si="53"/>
        <v>#VALUE!</v>
      </c>
    </row>
    <row r="1706" spans="1:3" x14ac:dyDescent="0.35">
      <c r="A1706" s="60"/>
      <c r="B1706" s="60" t="e">
        <f t="shared" si="52"/>
        <v>#VALUE!</v>
      </c>
      <c r="C1706" s="60" t="e">
        <f t="shared" si="53"/>
        <v>#VALUE!</v>
      </c>
    </row>
    <row r="1707" spans="1:3" x14ac:dyDescent="0.35">
      <c r="A1707" s="60"/>
      <c r="B1707" s="60" t="e">
        <f t="shared" si="52"/>
        <v>#VALUE!</v>
      </c>
      <c r="C1707" s="60" t="e">
        <f t="shared" si="53"/>
        <v>#VALUE!</v>
      </c>
    </row>
    <row r="1708" spans="1:3" x14ac:dyDescent="0.35">
      <c r="A1708" s="60"/>
      <c r="B1708" s="60" t="e">
        <f t="shared" si="52"/>
        <v>#VALUE!</v>
      </c>
      <c r="C1708" s="60" t="e">
        <f t="shared" si="53"/>
        <v>#VALUE!</v>
      </c>
    </row>
    <row r="1709" spans="1:3" ht="15" thickBot="1" x14ac:dyDescent="0.4">
      <c r="A1709" s="61"/>
      <c r="B1709" s="61" t="e">
        <f t="shared" si="52"/>
        <v>#VALUE!</v>
      </c>
      <c r="C1709" s="61" t="e">
        <f t="shared" si="53"/>
        <v>#VALUE!</v>
      </c>
    </row>
    <row r="1710" spans="1:3" x14ac:dyDescent="0.35">
      <c r="A1710" s="59" t="s">
        <v>631</v>
      </c>
      <c r="B1710" s="59" t="str">
        <f t="shared" si="52"/>
        <v>R27</v>
      </c>
      <c r="C1710" s="59" t="str">
        <f t="shared" si="53"/>
        <v>5.1.1.27 Desarrollo y ciclo de vida de la plataforma</v>
      </c>
    </row>
    <row r="1711" spans="1:3" x14ac:dyDescent="0.35">
      <c r="A1711" s="60"/>
      <c r="B1711" s="60" t="e">
        <f t="shared" si="52"/>
        <v>#VALUE!</v>
      </c>
      <c r="C1711" s="60" t="e">
        <f t="shared" si="53"/>
        <v>#VALUE!</v>
      </c>
    </row>
    <row r="1712" spans="1:3" ht="15" thickBot="1" x14ac:dyDescent="0.4">
      <c r="A1712" s="61"/>
      <c r="B1712" s="61" t="e">
        <f t="shared" si="52"/>
        <v>#VALUE!</v>
      </c>
      <c r="C1712" s="61" t="e">
        <f t="shared" si="53"/>
        <v>#VALUE!</v>
      </c>
    </row>
    <row r="1713" spans="1:3" ht="15" thickBot="1" x14ac:dyDescent="0.4">
      <c r="A1713" s="5" t="s">
        <v>632</v>
      </c>
      <c r="B1713" s="5" t="str">
        <f t="shared" si="52"/>
        <v>R27</v>
      </c>
      <c r="C1713" s="5" t="str">
        <f t="shared" si="53"/>
        <v>5.1.1.27 Desarrollo y ciclo de vida de la plataforma</v>
      </c>
    </row>
  </sheetData>
  <protectedRanges>
    <protectedRange algorithmName="SHA-512" hashValue="I7sn/tNmZFCp/7ZSvswlgvJiIrWFNAutfFDoA+KihrCBHgDEuhvAbgdhO4N/jkmmbYh8RYyC2Y815so2QLgGCA==" saltValue="TO0P4kF3AJ6hkVaFjlQDSQ==" spinCount="100000" sqref="A1:A503" name="DatosFijos"/>
  </protectedRanges>
  <autoFilter ref="A1:B1713" xr:uid="{638DADB9-C9FA-47C7-90A7-1AA13E40EFB8}"/>
  <mergeCells count="918">
    <mergeCell ref="A2:A4"/>
    <mergeCell ref="A6:A8"/>
    <mergeCell ref="A9:A11"/>
    <mergeCell ref="A12:A18"/>
    <mergeCell ref="A19:A21"/>
    <mergeCell ref="A22:A24"/>
    <mergeCell ref="A51:A59"/>
    <mergeCell ref="A60:A68"/>
    <mergeCell ref="A69:A71"/>
    <mergeCell ref="A72:A74"/>
    <mergeCell ref="A76:A78"/>
    <mergeCell ref="A79:A81"/>
    <mergeCell ref="A25:A27"/>
    <mergeCell ref="A28:A32"/>
    <mergeCell ref="A34:A36"/>
    <mergeCell ref="A38:A40"/>
    <mergeCell ref="A43:A45"/>
    <mergeCell ref="A46:A50"/>
    <mergeCell ref="A112:A116"/>
    <mergeCell ref="A117:A120"/>
    <mergeCell ref="A121:A125"/>
    <mergeCell ref="A128:A130"/>
    <mergeCell ref="A131:A135"/>
    <mergeCell ref="A136:A142"/>
    <mergeCell ref="A82:A86"/>
    <mergeCell ref="A90:A92"/>
    <mergeCell ref="A94:A96"/>
    <mergeCell ref="A97:A99"/>
    <mergeCell ref="A101:A103"/>
    <mergeCell ref="A107:A111"/>
    <mergeCell ref="A194:A203"/>
    <mergeCell ref="A204:A206"/>
    <mergeCell ref="A208:A218"/>
    <mergeCell ref="A219:A227"/>
    <mergeCell ref="A228:A230"/>
    <mergeCell ref="A232:A237"/>
    <mergeCell ref="A144:A154"/>
    <mergeCell ref="A156:A166"/>
    <mergeCell ref="A167:A175"/>
    <mergeCell ref="A176:A178"/>
    <mergeCell ref="A179:A181"/>
    <mergeCell ref="A183:A193"/>
    <mergeCell ref="A262:A264"/>
    <mergeCell ref="A265:A269"/>
    <mergeCell ref="A271:A278"/>
    <mergeCell ref="A279:A286"/>
    <mergeCell ref="A287:A289"/>
    <mergeCell ref="A290:A292"/>
    <mergeCell ref="A239:A241"/>
    <mergeCell ref="A243:A245"/>
    <mergeCell ref="A246:A248"/>
    <mergeCell ref="A249:A253"/>
    <mergeCell ref="A254:A256"/>
    <mergeCell ref="A257:A261"/>
    <mergeCell ref="A322:A326"/>
    <mergeCell ref="A331:A333"/>
    <mergeCell ref="A334:A342"/>
    <mergeCell ref="A344:A346"/>
    <mergeCell ref="A347:A349"/>
    <mergeCell ref="A350:A354"/>
    <mergeCell ref="A293:A295"/>
    <mergeCell ref="A296:A298"/>
    <mergeCell ref="A299:A301"/>
    <mergeCell ref="A302:A311"/>
    <mergeCell ref="A312:A314"/>
    <mergeCell ref="A315:A320"/>
    <mergeCell ref="A395:A405"/>
    <mergeCell ref="A407:A409"/>
    <mergeCell ref="A411:A415"/>
    <mergeCell ref="A416:A418"/>
    <mergeCell ref="A419:A421"/>
    <mergeCell ref="A422:A424"/>
    <mergeCell ref="A359:A361"/>
    <mergeCell ref="A363:A365"/>
    <mergeCell ref="A366:A374"/>
    <mergeCell ref="A376:A378"/>
    <mergeCell ref="A381:A385"/>
    <mergeCell ref="A389:A394"/>
    <mergeCell ref="A462:A464"/>
    <mergeCell ref="A465:A467"/>
    <mergeCell ref="A475:A479"/>
    <mergeCell ref="A480:A482"/>
    <mergeCell ref="A483:A485"/>
    <mergeCell ref="A486:A488"/>
    <mergeCell ref="A431:A433"/>
    <mergeCell ref="A435:A437"/>
    <mergeCell ref="A438:A442"/>
    <mergeCell ref="A443:A449"/>
    <mergeCell ref="A450:A457"/>
    <mergeCell ref="A459:A461"/>
    <mergeCell ref="A522:A528"/>
    <mergeCell ref="A529:A535"/>
    <mergeCell ref="A538:A540"/>
    <mergeCell ref="A544:A546"/>
    <mergeCell ref="A547:A549"/>
    <mergeCell ref="A550:A556"/>
    <mergeCell ref="A489:A491"/>
    <mergeCell ref="A492:A494"/>
    <mergeCell ref="A495:A497"/>
    <mergeCell ref="A504:A506"/>
    <mergeCell ref="A509:A513"/>
    <mergeCell ref="A514:A521"/>
    <mergeCell ref="A596:A598"/>
    <mergeCell ref="A599:A601"/>
    <mergeCell ref="A602:A604"/>
    <mergeCell ref="A605:A607"/>
    <mergeCell ref="A608:A610"/>
    <mergeCell ref="A615:A621"/>
    <mergeCell ref="A557:A559"/>
    <mergeCell ref="A562:A569"/>
    <mergeCell ref="A571:A573"/>
    <mergeCell ref="A576:A578"/>
    <mergeCell ref="A582:A584"/>
    <mergeCell ref="A591:A593"/>
    <mergeCell ref="A666:A668"/>
    <mergeCell ref="A669:A671"/>
    <mergeCell ref="A674:A676"/>
    <mergeCell ref="A677:A679"/>
    <mergeCell ref="A681:A683"/>
    <mergeCell ref="A684:A688"/>
    <mergeCell ref="A622:A624"/>
    <mergeCell ref="A626:A630"/>
    <mergeCell ref="A636:A638"/>
    <mergeCell ref="A644:A650"/>
    <mergeCell ref="A651:A659"/>
    <mergeCell ref="A662:A664"/>
    <mergeCell ref="A720:A722"/>
    <mergeCell ref="A723:A727"/>
    <mergeCell ref="A728:A730"/>
    <mergeCell ref="A731:A740"/>
    <mergeCell ref="A741:A743"/>
    <mergeCell ref="A744:A746"/>
    <mergeCell ref="A692:A694"/>
    <mergeCell ref="A695:A704"/>
    <mergeCell ref="A705:A707"/>
    <mergeCell ref="A708:A710"/>
    <mergeCell ref="A712:A714"/>
    <mergeCell ref="A716:A718"/>
    <mergeCell ref="A778:A788"/>
    <mergeCell ref="A789:A793"/>
    <mergeCell ref="A794:A800"/>
    <mergeCell ref="A801:A811"/>
    <mergeCell ref="A812:A822"/>
    <mergeCell ref="A823:A825"/>
    <mergeCell ref="A747:A749"/>
    <mergeCell ref="A751:A753"/>
    <mergeCell ref="A755:A757"/>
    <mergeCell ref="A759:A761"/>
    <mergeCell ref="A765:A767"/>
    <mergeCell ref="A768:A777"/>
    <mergeCell ref="A857:A863"/>
    <mergeCell ref="A864:A872"/>
    <mergeCell ref="A874:A878"/>
    <mergeCell ref="A880:A884"/>
    <mergeCell ref="A886:A890"/>
    <mergeCell ref="A892:A896"/>
    <mergeCell ref="A826:A833"/>
    <mergeCell ref="A834:A836"/>
    <mergeCell ref="A837:A841"/>
    <mergeCell ref="A842:A846"/>
    <mergeCell ref="A848:A850"/>
    <mergeCell ref="A851:A855"/>
    <mergeCell ref="A935:A937"/>
    <mergeCell ref="A940:A944"/>
    <mergeCell ref="A945:A947"/>
    <mergeCell ref="A950:A952"/>
    <mergeCell ref="A958:A962"/>
    <mergeCell ref="A963:A965"/>
    <mergeCell ref="A901:A905"/>
    <mergeCell ref="A907:A911"/>
    <mergeCell ref="A916:A920"/>
    <mergeCell ref="A921:A923"/>
    <mergeCell ref="A927:A929"/>
    <mergeCell ref="A930:A934"/>
    <mergeCell ref="A1024:A1026"/>
    <mergeCell ref="A1028:A1032"/>
    <mergeCell ref="A1034:A1036"/>
    <mergeCell ref="A1037:A1039"/>
    <mergeCell ref="A1042:A1050"/>
    <mergeCell ref="A1051:A1059"/>
    <mergeCell ref="A968:A972"/>
    <mergeCell ref="A973:A975"/>
    <mergeCell ref="A976:A984"/>
    <mergeCell ref="A985:A989"/>
    <mergeCell ref="A990:A995"/>
    <mergeCell ref="A1019:A1021"/>
    <mergeCell ref="A1095:A1097"/>
    <mergeCell ref="A1098:A1100"/>
    <mergeCell ref="A1103:A1105"/>
    <mergeCell ref="A1106:A1110"/>
    <mergeCell ref="A1111:A1115"/>
    <mergeCell ref="A1116:A1125"/>
    <mergeCell ref="A1060:A1070"/>
    <mergeCell ref="A1071:A1075"/>
    <mergeCell ref="A1077:A1081"/>
    <mergeCell ref="A1083:A1085"/>
    <mergeCell ref="A1086:A1088"/>
    <mergeCell ref="A1091:A1093"/>
    <mergeCell ref="A1149:A1156"/>
    <mergeCell ref="A1158:A1165"/>
    <mergeCell ref="A1167:A1173"/>
    <mergeCell ref="A1174:A1180"/>
    <mergeCell ref="A1182:A1184"/>
    <mergeCell ref="A1185:A1187"/>
    <mergeCell ref="A1127:A1129"/>
    <mergeCell ref="A1131:A1135"/>
    <mergeCell ref="A1137:A1139"/>
    <mergeCell ref="A1140:A1142"/>
    <mergeCell ref="A1143:A1145"/>
    <mergeCell ref="A1146:A1148"/>
    <mergeCell ref="A1212:A1214"/>
    <mergeCell ref="A1216:A1226"/>
    <mergeCell ref="A1227:A1229"/>
    <mergeCell ref="A1230:A1238"/>
    <mergeCell ref="A1240:A1242"/>
    <mergeCell ref="A1244:A1246"/>
    <mergeCell ref="A1188:A1190"/>
    <mergeCell ref="A1191:A1193"/>
    <mergeCell ref="A1194:A1196"/>
    <mergeCell ref="A1198:A1205"/>
    <mergeCell ref="A1206:A1208"/>
    <mergeCell ref="A1209:A1211"/>
    <mergeCell ref="A1282:A1284"/>
    <mergeCell ref="A1285:A1287"/>
    <mergeCell ref="A1292:A1294"/>
    <mergeCell ref="A1297:A1299"/>
    <mergeCell ref="A1301:A1323"/>
    <mergeCell ref="A1324:A1326"/>
    <mergeCell ref="A1247:A1251"/>
    <mergeCell ref="A1252:A1256"/>
    <mergeCell ref="A1259:A1261"/>
    <mergeCell ref="A1262:A1269"/>
    <mergeCell ref="A1270:A1276"/>
    <mergeCell ref="A1277:A1281"/>
    <mergeCell ref="A1364:A1373"/>
    <mergeCell ref="A1377:A1379"/>
    <mergeCell ref="A1380:A1384"/>
    <mergeCell ref="A1385:A1387"/>
    <mergeCell ref="A1389:A1392"/>
    <mergeCell ref="A1394:A1399"/>
    <mergeCell ref="A1327:A1331"/>
    <mergeCell ref="A1332:A1339"/>
    <mergeCell ref="A1341:A1349"/>
    <mergeCell ref="A1350:A1352"/>
    <mergeCell ref="A1353:A1355"/>
    <mergeCell ref="A1356:A1363"/>
    <mergeCell ref="A1442:A1448"/>
    <mergeCell ref="A1449:A1451"/>
    <mergeCell ref="A1454:A1458"/>
    <mergeCell ref="A1462:A1466"/>
    <mergeCell ref="A1471:A1473"/>
    <mergeCell ref="A1483:A1487"/>
    <mergeCell ref="A1401:A1405"/>
    <mergeCell ref="A1408:A1410"/>
    <mergeCell ref="A1413:A1422"/>
    <mergeCell ref="A1426:A1430"/>
    <mergeCell ref="A1431:A1435"/>
    <mergeCell ref="A1437:A1441"/>
    <mergeCell ref="A1523:A1525"/>
    <mergeCell ref="A1526:A1528"/>
    <mergeCell ref="A1529:A1531"/>
    <mergeCell ref="A1533:A1535"/>
    <mergeCell ref="A1537:A1539"/>
    <mergeCell ref="A1541:A1543"/>
    <mergeCell ref="A1490:A1493"/>
    <mergeCell ref="A1495:A1504"/>
    <mergeCell ref="A1509:A1511"/>
    <mergeCell ref="A1512:A1514"/>
    <mergeCell ref="A1515:A1517"/>
    <mergeCell ref="A1519:A1521"/>
    <mergeCell ref="A1587:A1591"/>
    <mergeCell ref="A1592:A1594"/>
    <mergeCell ref="A1595:A1599"/>
    <mergeCell ref="A1544:A1546"/>
    <mergeCell ref="A1547:A1549"/>
    <mergeCell ref="A1551:A1553"/>
    <mergeCell ref="A1554:A1556"/>
    <mergeCell ref="A1558:A1561"/>
    <mergeCell ref="A1562:A1564"/>
    <mergeCell ref="A1693:A1698"/>
    <mergeCell ref="A1700:A1709"/>
    <mergeCell ref="A1710:A1712"/>
    <mergeCell ref="A1653:A1655"/>
    <mergeCell ref="A1656:A1658"/>
    <mergeCell ref="A1659:A1661"/>
    <mergeCell ref="A1662:A1670"/>
    <mergeCell ref="A1672:A1674"/>
    <mergeCell ref="A1675:A1678"/>
    <mergeCell ref="B2:B4"/>
    <mergeCell ref="B6:B8"/>
    <mergeCell ref="B9:B11"/>
    <mergeCell ref="B12:B18"/>
    <mergeCell ref="B19:B21"/>
    <mergeCell ref="B22:B24"/>
    <mergeCell ref="A1681:A1683"/>
    <mergeCell ref="A1687:A1689"/>
    <mergeCell ref="A1690:A1692"/>
    <mergeCell ref="A1629:A1631"/>
    <mergeCell ref="A1632:A1634"/>
    <mergeCell ref="A1636:A1638"/>
    <mergeCell ref="A1639:A1643"/>
    <mergeCell ref="A1644:A1649"/>
    <mergeCell ref="A1650:A1652"/>
    <mergeCell ref="A1600:A1602"/>
    <mergeCell ref="A1603:A1605"/>
    <mergeCell ref="A1607:A1609"/>
    <mergeCell ref="A1613:A1615"/>
    <mergeCell ref="A1616:A1624"/>
    <mergeCell ref="A1626:A1628"/>
    <mergeCell ref="A1565:A1571"/>
    <mergeCell ref="A1573:A1579"/>
    <mergeCell ref="A1581:A1585"/>
    <mergeCell ref="B51:B59"/>
    <mergeCell ref="B60:B68"/>
    <mergeCell ref="B69:B71"/>
    <mergeCell ref="B72:B74"/>
    <mergeCell ref="B76:B78"/>
    <mergeCell ref="B79:B81"/>
    <mergeCell ref="B25:B27"/>
    <mergeCell ref="B28:B32"/>
    <mergeCell ref="B34:B36"/>
    <mergeCell ref="B38:B40"/>
    <mergeCell ref="B43:B45"/>
    <mergeCell ref="B46:B50"/>
    <mergeCell ref="B112:B116"/>
    <mergeCell ref="B117:B120"/>
    <mergeCell ref="B121:B125"/>
    <mergeCell ref="B128:B130"/>
    <mergeCell ref="B131:B135"/>
    <mergeCell ref="B136:B142"/>
    <mergeCell ref="B82:B86"/>
    <mergeCell ref="B90:B92"/>
    <mergeCell ref="B94:B96"/>
    <mergeCell ref="B97:B99"/>
    <mergeCell ref="B101:B103"/>
    <mergeCell ref="B107:B111"/>
    <mergeCell ref="B194:B203"/>
    <mergeCell ref="B204:B206"/>
    <mergeCell ref="B208:B218"/>
    <mergeCell ref="B219:B227"/>
    <mergeCell ref="B228:B230"/>
    <mergeCell ref="B232:B237"/>
    <mergeCell ref="B144:B154"/>
    <mergeCell ref="B156:B166"/>
    <mergeCell ref="B167:B175"/>
    <mergeCell ref="B176:B178"/>
    <mergeCell ref="B179:B181"/>
    <mergeCell ref="B183:B193"/>
    <mergeCell ref="B262:B264"/>
    <mergeCell ref="B265:B269"/>
    <mergeCell ref="B271:B278"/>
    <mergeCell ref="B279:B286"/>
    <mergeCell ref="B287:B289"/>
    <mergeCell ref="B290:B292"/>
    <mergeCell ref="B239:B241"/>
    <mergeCell ref="B243:B245"/>
    <mergeCell ref="B246:B248"/>
    <mergeCell ref="B249:B253"/>
    <mergeCell ref="B254:B256"/>
    <mergeCell ref="B257:B261"/>
    <mergeCell ref="B322:B326"/>
    <mergeCell ref="B331:B333"/>
    <mergeCell ref="B334:B342"/>
    <mergeCell ref="B344:B346"/>
    <mergeCell ref="B347:B349"/>
    <mergeCell ref="B350:B354"/>
    <mergeCell ref="B293:B295"/>
    <mergeCell ref="B296:B298"/>
    <mergeCell ref="B299:B301"/>
    <mergeCell ref="B302:B311"/>
    <mergeCell ref="B312:B314"/>
    <mergeCell ref="B315:B320"/>
    <mergeCell ref="B395:B405"/>
    <mergeCell ref="B407:B409"/>
    <mergeCell ref="B411:B415"/>
    <mergeCell ref="B416:B418"/>
    <mergeCell ref="B419:B421"/>
    <mergeCell ref="B422:B424"/>
    <mergeCell ref="B359:B361"/>
    <mergeCell ref="B363:B365"/>
    <mergeCell ref="B366:B374"/>
    <mergeCell ref="B376:B378"/>
    <mergeCell ref="B381:B385"/>
    <mergeCell ref="B389:B394"/>
    <mergeCell ref="B462:B464"/>
    <mergeCell ref="B465:B467"/>
    <mergeCell ref="B475:B479"/>
    <mergeCell ref="B480:B482"/>
    <mergeCell ref="B483:B485"/>
    <mergeCell ref="B486:B488"/>
    <mergeCell ref="B431:B433"/>
    <mergeCell ref="B435:B437"/>
    <mergeCell ref="B438:B442"/>
    <mergeCell ref="B443:B449"/>
    <mergeCell ref="B450:B457"/>
    <mergeCell ref="B459:B461"/>
    <mergeCell ref="B522:B528"/>
    <mergeCell ref="B529:B535"/>
    <mergeCell ref="B538:B540"/>
    <mergeCell ref="B544:B546"/>
    <mergeCell ref="B547:B549"/>
    <mergeCell ref="B550:B556"/>
    <mergeCell ref="B489:B491"/>
    <mergeCell ref="B492:B494"/>
    <mergeCell ref="B495:B497"/>
    <mergeCell ref="B504:B506"/>
    <mergeCell ref="B509:B513"/>
    <mergeCell ref="B514:B521"/>
    <mergeCell ref="B596:B598"/>
    <mergeCell ref="B599:B601"/>
    <mergeCell ref="B602:B604"/>
    <mergeCell ref="B605:B607"/>
    <mergeCell ref="B608:B610"/>
    <mergeCell ref="B615:B621"/>
    <mergeCell ref="B557:B559"/>
    <mergeCell ref="B562:B569"/>
    <mergeCell ref="B571:B573"/>
    <mergeCell ref="B576:B578"/>
    <mergeCell ref="B582:B584"/>
    <mergeCell ref="B591:B593"/>
    <mergeCell ref="B666:B668"/>
    <mergeCell ref="B669:B671"/>
    <mergeCell ref="B674:B676"/>
    <mergeCell ref="B677:B679"/>
    <mergeCell ref="B681:B683"/>
    <mergeCell ref="B684:B688"/>
    <mergeCell ref="B622:B624"/>
    <mergeCell ref="B626:B630"/>
    <mergeCell ref="B636:B638"/>
    <mergeCell ref="B644:B650"/>
    <mergeCell ref="B651:B659"/>
    <mergeCell ref="B662:B664"/>
    <mergeCell ref="B720:B722"/>
    <mergeCell ref="B723:B727"/>
    <mergeCell ref="B728:B730"/>
    <mergeCell ref="B731:B740"/>
    <mergeCell ref="B741:B743"/>
    <mergeCell ref="B744:B746"/>
    <mergeCell ref="B692:B694"/>
    <mergeCell ref="B695:B704"/>
    <mergeCell ref="B705:B707"/>
    <mergeCell ref="B708:B710"/>
    <mergeCell ref="B712:B714"/>
    <mergeCell ref="B716:B718"/>
    <mergeCell ref="B778:B788"/>
    <mergeCell ref="B789:B793"/>
    <mergeCell ref="B794:B800"/>
    <mergeCell ref="B801:B811"/>
    <mergeCell ref="B812:B822"/>
    <mergeCell ref="B823:B825"/>
    <mergeCell ref="B747:B749"/>
    <mergeCell ref="B751:B753"/>
    <mergeCell ref="B755:B757"/>
    <mergeCell ref="B759:B761"/>
    <mergeCell ref="B765:B767"/>
    <mergeCell ref="B768:B777"/>
    <mergeCell ref="B857:B863"/>
    <mergeCell ref="B864:B872"/>
    <mergeCell ref="B874:B878"/>
    <mergeCell ref="B880:B884"/>
    <mergeCell ref="B886:B890"/>
    <mergeCell ref="B892:B896"/>
    <mergeCell ref="B826:B833"/>
    <mergeCell ref="B834:B836"/>
    <mergeCell ref="B837:B841"/>
    <mergeCell ref="B842:B846"/>
    <mergeCell ref="B848:B850"/>
    <mergeCell ref="B851:B855"/>
    <mergeCell ref="B935:B937"/>
    <mergeCell ref="B940:B944"/>
    <mergeCell ref="B945:B947"/>
    <mergeCell ref="B950:B952"/>
    <mergeCell ref="B958:B962"/>
    <mergeCell ref="B963:B965"/>
    <mergeCell ref="B901:B905"/>
    <mergeCell ref="B907:B911"/>
    <mergeCell ref="B916:B920"/>
    <mergeCell ref="B921:B923"/>
    <mergeCell ref="B927:B929"/>
    <mergeCell ref="B930:B934"/>
    <mergeCell ref="B1024:B1026"/>
    <mergeCell ref="B1028:B1032"/>
    <mergeCell ref="B1034:B1036"/>
    <mergeCell ref="B1037:B1039"/>
    <mergeCell ref="B1042:B1050"/>
    <mergeCell ref="B1051:B1059"/>
    <mergeCell ref="B968:B972"/>
    <mergeCell ref="B973:B975"/>
    <mergeCell ref="B976:B984"/>
    <mergeCell ref="B985:B989"/>
    <mergeCell ref="B990:B995"/>
    <mergeCell ref="B1019:B1021"/>
    <mergeCell ref="B1095:B1097"/>
    <mergeCell ref="B1098:B1100"/>
    <mergeCell ref="B1103:B1105"/>
    <mergeCell ref="B1106:B1110"/>
    <mergeCell ref="B1111:B1115"/>
    <mergeCell ref="B1116:B1125"/>
    <mergeCell ref="B1060:B1070"/>
    <mergeCell ref="B1071:B1075"/>
    <mergeCell ref="B1077:B1081"/>
    <mergeCell ref="B1083:B1085"/>
    <mergeCell ref="B1086:B1088"/>
    <mergeCell ref="B1091:B1093"/>
    <mergeCell ref="B1149:B1156"/>
    <mergeCell ref="B1158:B1165"/>
    <mergeCell ref="B1167:B1173"/>
    <mergeCell ref="B1174:B1180"/>
    <mergeCell ref="B1182:B1184"/>
    <mergeCell ref="B1185:B1187"/>
    <mergeCell ref="B1127:B1129"/>
    <mergeCell ref="B1131:B1135"/>
    <mergeCell ref="B1137:B1139"/>
    <mergeCell ref="B1140:B1142"/>
    <mergeCell ref="B1143:B1145"/>
    <mergeCell ref="B1146:B1148"/>
    <mergeCell ref="B1212:B1214"/>
    <mergeCell ref="B1216:B1226"/>
    <mergeCell ref="B1227:B1229"/>
    <mergeCell ref="B1230:B1238"/>
    <mergeCell ref="B1240:B1242"/>
    <mergeCell ref="B1244:B1246"/>
    <mergeCell ref="B1188:B1190"/>
    <mergeCell ref="B1191:B1193"/>
    <mergeCell ref="B1194:B1196"/>
    <mergeCell ref="B1198:B1205"/>
    <mergeCell ref="B1206:B1208"/>
    <mergeCell ref="B1209:B1211"/>
    <mergeCell ref="B1282:B1284"/>
    <mergeCell ref="B1285:B1287"/>
    <mergeCell ref="B1292:B1294"/>
    <mergeCell ref="B1297:B1299"/>
    <mergeCell ref="B1301:B1323"/>
    <mergeCell ref="B1324:B1326"/>
    <mergeCell ref="B1247:B1251"/>
    <mergeCell ref="B1252:B1256"/>
    <mergeCell ref="B1259:B1261"/>
    <mergeCell ref="B1262:B1269"/>
    <mergeCell ref="B1270:B1276"/>
    <mergeCell ref="B1277:B1281"/>
    <mergeCell ref="B1364:B1373"/>
    <mergeCell ref="B1377:B1379"/>
    <mergeCell ref="B1380:B1384"/>
    <mergeCell ref="B1385:B1387"/>
    <mergeCell ref="B1389:B1392"/>
    <mergeCell ref="B1394:B1399"/>
    <mergeCell ref="B1327:B1331"/>
    <mergeCell ref="B1332:B1339"/>
    <mergeCell ref="B1341:B1349"/>
    <mergeCell ref="B1350:B1352"/>
    <mergeCell ref="B1353:B1355"/>
    <mergeCell ref="B1356:B1363"/>
    <mergeCell ref="B1442:B1448"/>
    <mergeCell ref="B1449:B1451"/>
    <mergeCell ref="B1454:B1458"/>
    <mergeCell ref="B1462:B1466"/>
    <mergeCell ref="B1471:B1473"/>
    <mergeCell ref="B1483:B1487"/>
    <mergeCell ref="B1401:B1405"/>
    <mergeCell ref="B1408:B1410"/>
    <mergeCell ref="B1413:B1422"/>
    <mergeCell ref="B1426:B1430"/>
    <mergeCell ref="B1431:B1435"/>
    <mergeCell ref="B1437:B1441"/>
    <mergeCell ref="B1523:B1525"/>
    <mergeCell ref="B1526:B1528"/>
    <mergeCell ref="B1529:B1531"/>
    <mergeCell ref="B1533:B1535"/>
    <mergeCell ref="B1537:B1539"/>
    <mergeCell ref="B1541:B1543"/>
    <mergeCell ref="B1490:B1493"/>
    <mergeCell ref="B1495:B1504"/>
    <mergeCell ref="B1509:B1511"/>
    <mergeCell ref="B1512:B1514"/>
    <mergeCell ref="B1515:B1517"/>
    <mergeCell ref="B1519:B1521"/>
    <mergeCell ref="B1587:B1591"/>
    <mergeCell ref="B1592:B1594"/>
    <mergeCell ref="B1595:B1599"/>
    <mergeCell ref="B1544:B1546"/>
    <mergeCell ref="B1547:B1549"/>
    <mergeCell ref="B1551:B1553"/>
    <mergeCell ref="B1554:B1556"/>
    <mergeCell ref="B1558:B1561"/>
    <mergeCell ref="B1562:B1564"/>
    <mergeCell ref="B1693:B1698"/>
    <mergeCell ref="B1700:B1709"/>
    <mergeCell ref="B1710:B1712"/>
    <mergeCell ref="B1653:B1655"/>
    <mergeCell ref="B1656:B1658"/>
    <mergeCell ref="B1659:B1661"/>
    <mergeCell ref="B1662:B1670"/>
    <mergeCell ref="B1672:B1674"/>
    <mergeCell ref="B1675:B1678"/>
    <mergeCell ref="C2:C4"/>
    <mergeCell ref="C6:C8"/>
    <mergeCell ref="C9:C11"/>
    <mergeCell ref="C12:C18"/>
    <mergeCell ref="C19:C21"/>
    <mergeCell ref="C22:C24"/>
    <mergeCell ref="B1681:B1683"/>
    <mergeCell ref="B1687:B1689"/>
    <mergeCell ref="B1690:B1692"/>
    <mergeCell ref="B1629:B1631"/>
    <mergeCell ref="B1632:B1634"/>
    <mergeCell ref="B1636:B1638"/>
    <mergeCell ref="B1639:B1643"/>
    <mergeCell ref="B1644:B1649"/>
    <mergeCell ref="B1650:B1652"/>
    <mergeCell ref="B1600:B1602"/>
    <mergeCell ref="B1603:B1605"/>
    <mergeCell ref="B1607:B1609"/>
    <mergeCell ref="B1613:B1615"/>
    <mergeCell ref="B1616:B1624"/>
    <mergeCell ref="B1626:B1628"/>
    <mergeCell ref="B1565:B1571"/>
    <mergeCell ref="B1573:B1579"/>
    <mergeCell ref="B1581:B1585"/>
    <mergeCell ref="C51:C59"/>
    <mergeCell ref="C60:C68"/>
    <mergeCell ref="C69:C71"/>
    <mergeCell ref="C72:C74"/>
    <mergeCell ref="C76:C78"/>
    <mergeCell ref="C79:C81"/>
    <mergeCell ref="C25:C27"/>
    <mergeCell ref="C28:C32"/>
    <mergeCell ref="C34:C36"/>
    <mergeCell ref="C38:C40"/>
    <mergeCell ref="C43:C45"/>
    <mergeCell ref="C46:C50"/>
    <mergeCell ref="C112:C116"/>
    <mergeCell ref="C117:C120"/>
    <mergeCell ref="C121:C125"/>
    <mergeCell ref="C128:C130"/>
    <mergeCell ref="C131:C135"/>
    <mergeCell ref="C136:C142"/>
    <mergeCell ref="C82:C86"/>
    <mergeCell ref="C90:C92"/>
    <mergeCell ref="C94:C96"/>
    <mergeCell ref="C97:C99"/>
    <mergeCell ref="C101:C103"/>
    <mergeCell ref="C107:C111"/>
    <mergeCell ref="C194:C203"/>
    <mergeCell ref="C204:C206"/>
    <mergeCell ref="C208:C218"/>
    <mergeCell ref="C219:C227"/>
    <mergeCell ref="C228:C230"/>
    <mergeCell ref="C232:C237"/>
    <mergeCell ref="C144:C154"/>
    <mergeCell ref="C156:C166"/>
    <mergeCell ref="C167:C175"/>
    <mergeCell ref="C176:C178"/>
    <mergeCell ref="C179:C181"/>
    <mergeCell ref="C183:C193"/>
    <mergeCell ref="C262:C264"/>
    <mergeCell ref="C265:C269"/>
    <mergeCell ref="C271:C278"/>
    <mergeCell ref="C279:C286"/>
    <mergeCell ref="C287:C289"/>
    <mergeCell ref="C290:C292"/>
    <mergeCell ref="C239:C241"/>
    <mergeCell ref="C243:C245"/>
    <mergeCell ref="C246:C248"/>
    <mergeCell ref="C249:C253"/>
    <mergeCell ref="C254:C256"/>
    <mergeCell ref="C257:C261"/>
    <mergeCell ref="C322:C326"/>
    <mergeCell ref="C331:C333"/>
    <mergeCell ref="C334:C342"/>
    <mergeCell ref="C344:C346"/>
    <mergeCell ref="C347:C349"/>
    <mergeCell ref="C350:C354"/>
    <mergeCell ref="C293:C295"/>
    <mergeCell ref="C296:C298"/>
    <mergeCell ref="C299:C301"/>
    <mergeCell ref="C302:C311"/>
    <mergeCell ref="C312:C314"/>
    <mergeCell ref="C315:C320"/>
    <mergeCell ref="C395:C405"/>
    <mergeCell ref="C407:C409"/>
    <mergeCell ref="C411:C415"/>
    <mergeCell ref="C416:C418"/>
    <mergeCell ref="C419:C421"/>
    <mergeCell ref="C422:C424"/>
    <mergeCell ref="C359:C361"/>
    <mergeCell ref="C363:C365"/>
    <mergeCell ref="C366:C374"/>
    <mergeCell ref="C376:C378"/>
    <mergeCell ref="C381:C385"/>
    <mergeCell ref="C389:C394"/>
    <mergeCell ref="C462:C464"/>
    <mergeCell ref="C465:C467"/>
    <mergeCell ref="C475:C479"/>
    <mergeCell ref="C480:C482"/>
    <mergeCell ref="C483:C485"/>
    <mergeCell ref="C486:C488"/>
    <mergeCell ref="C431:C433"/>
    <mergeCell ref="C435:C437"/>
    <mergeCell ref="C438:C442"/>
    <mergeCell ref="C443:C449"/>
    <mergeCell ref="C450:C457"/>
    <mergeCell ref="C459:C461"/>
    <mergeCell ref="C522:C528"/>
    <mergeCell ref="C529:C535"/>
    <mergeCell ref="C538:C540"/>
    <mergeCell ref="C544:C546"/>
    <mergeCell ref="C547:C549"/>
    <mergeCell ref="C550:C556"/>
    <mergeCell ref="C489:C491"/>
    <mergeCell ref="C492:C494"/>
    <mergeCell ref="C495:C497"/>
    <mergeCell ref="C504:C506"/>
    <mergeCell ref="C509:C513"/>
    <mergeCell ref="C514:C521"/>
    <mergeCell ref="C596:C598"/>
    <mergeCell ref="C599:C601"/>
    <mergeCell ref="C602:C604"/>
    <mergeCell ref="C605:C607"/>
    <mergeCell ref="C608:C610"/>
    <mergeCell ref="C615:C621"/>
    <mergeCell ref="C557:C559"/>
    <mergeCell ref="C562:C569"/>
    <mergeCell ref="C571:C573"/>
    <mergeCell ref="C576:C578"/>
    <mergeCell ref="C582:C584"/>
    <mergeCell ref="C591:C593"/>
    <mergeCell ref="C666:C668"/>
    <mergeCell ref="C669:C671"/>
    <mergeCell ref="C674:C676"/>
    <mergeCell ref="C677:C679"/>
    <mergeCell ref="C681:C683"/>
    <mergeCell ref="C684:C688"/>
    <mergeCell ref="C622:C624"/>
    <mergeCell ref="C626:C630"/>
    <mergeCell ref="C636:C638"/>
    <mergeCell ref="C644:C650"/>
    <mergeCell ref="C651:C659"/>
    <mergeCell ref="C662:C664"/>
    <mergeCell ref="C720:C722"/>
    <mergeCell ref="C723:C727"/>
    <mergeCell ref="C728:C730"/>
    <mergeCell ref="C731:C740"/>
    <mergeCell ref="C741:C743"/>
    <mergeCell ref="C744:C746"/>
    <mergeCell ref="C692:C694"/>
    <mergeCell ref="C695:C704"/>
    <mergeCell ref="C705:C707"/>
    <mergeCell ref="C708:C710"/>
    <mergeCell ref="C712:C714"/>
    <mergeCell ref="C716:C718"/>
    <mergeCell ref="C778:C788"/>
    <mergeCell ref="C789:C793"/>
    <mergeCell ref="C794:C800"/>
    <mergeCell ref="C801:C811"/>
    <mergeCell ref="C812:C822"/>
    <mergeCell ref="C823:C825"/>
    <mergeCell ref="C747:C749"/>
    <mergeCell ref="C751:C753"/>
    <mergeCell ref="C755:C757"/>
    <mergeCell ref="C759:C761"/>
    <mergeCell ref="C765:C767"/>
    <mergeCell ref="C768:C777"/>
    <mergeCell ref="C857:C863"/>
    <mergeCell ref="C864:C872"/>
    <mergeCell ref="C874:C878"/>
    <mergeCell ref="C880:C884"/>
    <mergeCell ref="C886:C890"/>
    <mergeCell ref="C892:C896"/>
    <mergeCell ref="C826:C833"/>
    <mergeCell ref="C834:C836"/>
    <mergeCell ref="C837:C841"/>
    <mergeCell ref="C842:C846"/>
    <mergeCell ref="C848:C850"/>
    <mergeCell ref="C851:C855"/>
    <mergeCell ref="C935:C937"/>
    <mergeCell ref="C940:C944"/>
    <mergeCell ref="C945:C947"/>
    <mergeCell ref="C950:C952"/>
    <mergeCell ref="C958:C962"/>
    <mergeCell ref="C963:C965"/>
    <mergeCell ref="C901:C905"/>
    <mergeCell ref="C907:C911"/>
    <mergeCell ref="C916:C920"/>
    <mergeCell ref="C921:C923"/>
    <mergeCell ref="C927:C929"/>
    <mergeCell ref="C930:C934"/>
    <mergeCell ref="C1024:C1026"/>
    <mergeCell ref="C1028:C1032"/>
    <mergeCell ref="C1034:C1036"/>
    <mergeCell ref="C1037:C1039"/>
    <mergeCell ref="C1042:C1050"/>
    <mergeCell ref="C1051:C1059"/>
    <mergeCell ref="C968:C972"/>
    <mergeCell ref="C973:C975"/>
    <mergeCell ref="C976:C984"/>
    <mergeCell ref="C985:C989"/>
    <mergeCell ref="C990:C995"/>
    <mergeCell ref="C1019:C1021"/>
    <mergeCell ref="C1095:C1097"/>
    <mergeCell ref="C1098:C1100"/>
    <mergeCell ref="C1103:C1105"/>
    <mergeCell ref="C1106:C1110"/>
    <mergeCell ref="C1111:C1115"/>
    <mergeCell ref="C1116:C1125"/>
    <mergeCell ref="C1060:C1070"/>
    <mergeCell ref="C1071:C1075"/>
    <mergeCell ref="C1077:C1081"/>
    <mergeCell ref="C1083:C1085"/>
    <mergeCell ref="C1086:C1088"/>
    <mergeCell ref="C1091:C1093"/>
    <mergeCell ref="C1149:C1156"/>
    <mergeCell ref="C1158:C1165"/>
    <mergeCell ref="C1167:C1173"/>
    <mergeCell ref="C1174:C1180"/>
    <mergeCell ref="C1182:C1184"/>
    <mergeCell ref="C1185:C1187"/>
    <mergeCell ref="C1127:C1129"/>
    <mergeCell ref="C1131:C1135"/>
    <mergeCell ref="C1137:C1139"/>
    <mergeCell ref="C1140:C1142"/>
    <mergeCell ref="C1143:C1145"/>
    <mergeCell ref="C1146:C1148"/>
    <mergeCell ref="C1212:C1214"/>
    <mergeCell ref="C1216:C1226"/>
    <mergeCell ref="C1227:C1229"/>
    <mergeCell ref="C1230:C1238"/>
    <mergeCell ref="C1240:C1242"/>
    <mergeCell ref="C1244:C1246"/>
    <mergeCell ref="C1188:C1190"/>
    <mergeCell ref="C1191:C1193"/>
    <mergeCell ref="C1194:C1196"/>
    <mergeCell ref="C1198:C1205"/>
    <mergeCell ref="C1206:C1208"/>
    <mergeCell ref="C1209:C1211"/>
    <mergeCell ref="C1282:C1284"/>
    <mergeCell ref="C1285:C1287"/>
    <mergeCell ref="C1292:C1294"/>
    <mergeCell ref="C1297:C1299"/>
    <mergeCell ref="C1301:C1323"/>
    <mergeCell ref="C1324:C1326"/>
    <mergeCell ref="C1247:C1251"/>
    <mergeCell ref="C1252:C1256"/>
    <mergeCell ref="C1259:C1261"/>
    <mergeCell ref="C1262:C1269"/>
    <mergeCell ref="C1270:C1276"/>
    <mergeCell ref="C1277:C1281"/>
    <mergeCell ref="C1364:C1373"/>
    <mergeCell ref="C1377:C1379"/>
    <mergeCell ref="C1380:C1384"/>
    <mergeCell ref="C1385:C1387"/>
    <mergeCell ref="C1389:C1392"/>
    <mergeCell ref="C1394:C1399"/>
    <mergeCell ref="C1327:C1331"/>
    <mergeCell ref="C1332:C1339"/>
    <mergeCell ref="C1341:C1349"/>
    <mergeCell ref="C1350:C1352"/>
    <mergeCell ref="C1353:C1355"/>
    <mergeCell ref="C1356:C1363"/>
    <mergeCell ref="C1442:C1448"/>
    <mergeCell ref="C1449:C1451"/>
    <mergeCell ref="C1454:C1458"/>
    <mergeCell ref="C1462:C1466"/>
    <mergeCell ref="C1471:C1473"/>
    <mergeCell ref="C1483:C1487"/>
    <mergeCell ref="C1401:C1405"/>
    <mergeCell ref="C1408:C1410"/>
    <mergeCell ref="C1413:C1422"/>
    <mergeCell ref="C1426:C1430"/>
    <mergeCell ref="C1431:C1435"/>
    <mergeCell ref="C1437:C1441"/>
    <mergeCell ref="C1523:C1525"/>
    <mergeCell ref="C1526:C1528"/>
    <mergeCell ref="C1529:C1531"/>
    <mergeCell ref="C1533:C1535"/>
    <mergeCell ref="C1537:C1539"/>
    <mergeCell ref="C1541:C1543"/>
    <mergeCell ref="C1490:C1493"/>
    <mergeCell ref="C1495:C1504"/>
    <mergeCell ref="C1509:C1511"/>
    <mergeCell ref="C1512:C1514"/>
    <mergeCell ref="C1515:C1517"/>
    <mergeCell ref="C1519:C1521"/>
    <mergeCell ref="C1565:C1571"/>
    <mergeCell ref="C1573:C1579"/>
    <mergeCell ref="C1581:C1585"/>
    <mergeCell ref="C1587:C1591"/>
    <mergeCell ref="C1592:C1594"/>
    <mergeCell ref="C1595:C1599"/>
    <mergeCell ref="C1544:C1546"/>
    <mergeCell ref="C1547:C1549"/>
    <mergeCell ref="C1551:C1553"/>
    <mergeCell ref="C1554:C1556"/>
    <mergeCell ref="C1558:C1561"/>
    <mergeCell ref="C1562:C1564"/>
    <mergeCell ref="C1629:C1631"/>
    <mergeCell ref="C1632:C1634"/>
    <mergeCell ref="C1636:C1638"/>
    <mergeCell ref="C1639:C1643"/>
    <mergeCell ref="C1644:C1649"/>
    <mergeCell ref="C1650:C1652"/>
    <mergeCell ref="C1600:C1602"/>
    <mergeCell ref="C1603:C1605"/>
    <mergeCell ref="C1607:C1609"/>
    <mergeCell ref="C1613:C1615"/>
    <mergeCell ref="C1616:C1624"/>
    <mergeCell ref="C1626:C1628"/>
    <mergeCell ref="C1681:C1683"/>
    <mergeCell ref="C1687:C1689"/>
    <mergeCell ref="C1690:C1692"/>
    <mergeCell ref="C1693:C1698"/>
    <mergeCell ref="C1700:C1709"/>
    <mergeCell ref="C1710:C1712"/>
    <mergeCell ref="C1653:C1655"/>
    <mergeCell ref="C1656:C1658"/>
    <mergeCell ref="C1659:C1661"/>
    <mergeCell ref="C1662:C1670"/>
    <mergeCell ref="C1672:C1674"/>
    <mergeCell ref="C1675:C1678"/>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B9FCA8511913E44F855091A9518C600A" ma:contentTypeVersion="17" ma:contentTypeDescription="Crear nuevo documento." ma:contentTypeScope="" ma:versionID="ea1ad79b6b9e9a44c5cb3b325f2b33eb">
  <xsd:schema xmlns:xsd="http://www.w3.org/2001/XMLSchema" xmlns:xs="http://www.w3.org/2001/XMLSchema" xmlns:p="http://schemas.microsoft.com/office/2006/metadata/properties" xmlns:ns1="http://schemas.microsoft.com/sharepoint/v3" xmlns:ns2="2019f336-1a41-48b5-ac2a-2807d1dd35f5" xmlns:ns3="a83e4a8b-1c09-45cf-9568-6842a91fabe9" xmlns:ns4="8120ce07-590b-4f1f-96d5-0b02ed1d0f65" targetNamespace="http://schemas.microsoft.com/office/2006/metadata/properties" ma:root="true" ma:fieldsID="fd55cd102e064133649dd98758907429" ns1:_="" ns2:_="" ns3:_="" ns4:_="">
    <xsd:import namespace="http://schemas.microsoft.com/sharepoint/v3"/>
    <xsd:import namespace="2019f336-1a41-48b5-ac2a-2807d1dd35f5"/>
    <xsd:import namespace="a83e4a8b-1c09-45cf-9568-6842a91fabe9"/>
    <xsd:import namespace="8120ce07-590b-4f1f-96d5-0b02ed1d0f6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LengthInSecond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3:SharedWithUsers" minOccurs="0"/>
                <xsd:element ref="ns3:SharedWithDetails" minOccurs="0"/>
                <xsd:element ref="ns2: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Propiedades de la Directiva de cumplimiento unificado" ma:hidden="true" ma:internalName="_ip_UnifiedCompliancePolicyProperties">
      <xsd:simpleType>
        <xsd:restriction base="dms:Note"/>
      </xsd:simpleType>
    </xsd:element>
    <xsd:element name="_ip_UnifiedCompliancePolicyUIAction" ma:index="19"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019f336-1a41-48b5-ac2a-2807d1dd35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0ace10e6-8c8a-46b5-9435-807f619c65c5"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83e4a8b-1c09-45cf-9568-6842a91fabe9" elementFormDefault="qualified">
    <xsd:import namespace="http://schemas.microsoft.com/office/2006/documentManagement/types"/>
    <xsd:import namespace="http://schemas.microsoft.com/office/infopath/2007/PartnerControls"/>
    <xsd:element name="SharedWithUsers" ma:index="20"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 compartit amb detal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120ce07-590b-4f1f-96d5-0b02ed1d0f65"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58e007d9-d695-4b64-9bd7-350aff16d468}" ma:internalName="TaxCatchAll" ma:showField="CatchAllData" ma:web="8120ce07-590b-4f1f-96d5-0b02ed1d0f6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0ace10e6-8c8a-46b5-9435-807f619c65c5" ContentTypeId="0x0101" PreviousValue="false" LastSyncTimeStamp="2019-01-29T16:52:55.483Z"/>
</file>

<file path=customXml/item4.xml><?xml version="1.0" encoding="utf-8"?>
<p:properties xmlns:p="http://schemas.microsoft.com/office/2006/metadata/properties" xmlns:xsi="http://www.w3.org/2001/XMLSchema-instance" xmlns:pc="http://schemas.microsoft.com/office/infopath/2007/PartnerControls">
  <documentManagement>
    <SharedWithUsers xmlns="a83e4a8b-1c09-45cf-9568-6842a91fabe9">
      <UserInfo>
        <DisplayName>Lores Ruiz, Jorge</DisplayName>
        <AccountId>28</AccountId>
        <AccountType/>
      </UserInfo>
    </SharedWithUsers>
    <_ip_UnifiedCompliancePolicyUIAction xmlns="http://schemas.microsoft.com/sharepoint/v3" xsi:nil="true"/>
    <_ip_UnifiedCompliancePolicyProperties xmlns="http://schemas.microsoft.com/sharepoint/v3" xsi:nil="true"/>
    <TaxCatchAll xmlns="8120ce07-590b-4f1f-96d5-0b02ed1d0f65" xsi:nil="true"/>
    <lcf76f155ced4ddcb4097134ff3c332f xmlns="2019f336-1a41-48b5-ac2a-2807d1dd35f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B502534-AD68-4ADD-9311-A4801ED6A201}">
  <ds:schemaRefs>
    <ds:schemaRef ds:uri="http://schemas.microsoft.com/sharepoint/v3/contenttype/forms"/>
  </ds:schemaRefs>
</ds:datastoreItem>
</file>

<file path=customXml/itemProps2.xml><?xml version="1.0" encoding="utf-8"?>
<ds:datastoreItem xmlns:ds="http://schemas.openxmlformats.org/officeDocument/2006/customXml" ds:itemID="{52748E45-D79D-4A8F-90B9-E0CA8F31219A}"/>
</file>

<file path=customXml/itemProps3.xml><?xml version="1.0" encoding="utf-8"?>
<ds:datastoreItem xmlns:ds="http://schemas.openxmlformats.org/officeDocument/2006/customXml" ds:itemID="{44514B32-2F69-4BB0-AAC7-600536FE7143}">
  <ds:schemaRefs>
    <ds:schemaRef ds:uri="Microsoft.SharePoint.Taxonomy.ContentTypeSync"/>
  </ds:schemaRefs>
</ds:datastoreItem>
</file>

<file path=customXml/itemProps4.xml><?xml version="1.0" encoding="utf-8"?>
<ds:datastoreItem xmlns:ds="http://schemas.openxmlformats.org/officeDocument/2006/customXml" ds:itemID="{2B7F2718-CBB4-44A7-AFCE-005BF928E613}">
  <ds:schemaRefs>
    <ds:schemaRef ds:uri="http://purl.org/dc/dcmitype/"/>
    <ds:schemaRef ds:uri="http://schemas.microsoft.com/office/infopath/2007/PartnerControls"/>
    <ds:schemaRef ds:uri="b614b498-6b56-4b23-b381-1e4d49421e79"/>
    <ds:schemaRef ds:uri="http://purl.org/dc/elements/1.1/"/>
    <ds:schemaRef ds:uri="http://schemas.microsoft.com/office/2006/metadata/properties"/>
    <ds:schemaRef ds:uri="20aabc92-ada3-407b-b324-d92c80944705"/>
    <ds:schemaRef ds:uri="http://purl.org/dc/terms/"/>
    <ds:schemaRef ds:uri="http://schemas.microsoft.com/office/2006/documentManagement/types"/>
    <ds:schemaRef ds:uri="http://schemas.openxmlformats.org/package/2006/metadata/core-properties"/>
    <ds:schemaRef ds:uri="http://www.w3.org/XML/1998/namespace"/>
    <ds:schemaRef ds:uri="a83e4a8b-1c09-45cf-9568-6842a91fabe9"/>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0. Instrucciones</vt:lpstr>
      <vt:lpstr>1. Req. Técnicos</vt:lpstr>
      <vt:lpstr>2. Integraciones</vt:lpstr>
      <vt:lpstr>3. Apantallamientos</vt:lpstr>
      <vt:lpstr>Hoja3</vt:lpstr>
      <vt:lpstr>'0. Instrucciones'!Área_de_impresión</vt:lpstr>
      <vt:lpstr>'1. Req. Técnicos'!Área_de_impresión</vt:lpstr>
      <vt:lpstr>'2. Integraciones'!Área_de_impresión</vt:lpstr>
      <vt:lpstr>'3. Apantallamientos'!Área_de_impresión</vt:lpstr>
      <vt:lpstr>'1. Req. Técnicos'!Títulos_a_imprimir</vt:lpstr>
      <vt:lpstr>'2. Integraciones'!Títulos_a_imprimir</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2022-05-31T09:06:07Z</cp:lastPrinted>
  <dcterms:created xsi:type="dcterms:W3CDTF">2022-01-04T09:59:10Z</dcterms:created>
  <dcterms:modified xsi:type="dcterms:W3CDTF">2022-06-27T12:26:36Z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0x010100B9FCA8511913E44F855091A9518C600A</vt:lpwstr>
  </property>
  <property fmtid="{D5CDD505-2E9C-101B-9397-08002B2CF9AE}" pid="3" name="MSIP_Label_ea60d57e-af5b-4752-ac57-3e4f28ca11dc_Enabled">
    <vt:lpwstr>true</vt:lpwstr>
  </property>
  <property fmtid="{D5CDD505-2E9C-101B-9397-08002B2CF9AE}" pid="4" name="MSIP_Label_ea60d57e-af5b-4752-ac57-3e4f28ca11dc_SetDate">
    <vt:lpwstr>2022-03-04T08:54:22Z</vt:lpwstr>
  </property>
  <property fmtid="{D5CDD505-2E9C-101B-9397-08002B2CF9AE}" pid="5" name="MSIP_Label_ea60d57e-af5b-4752-ac57-3e4f28ca11dc_Method">
    <vt:lpwstr>Standard</vt:lpwstr>
  </property>
  <property fmtid="{D5CDD505-2E9C-101B-9397-08002B2CF9AE}" pid="6" name="MSIP_Label_ea60d57e-af5b-4752-ac57-3e4f28ca11dc_Name">
    <vt:lpwstr>ea60d57e-af5b-4752-ac57-3e4f28ca11dc</vt:lpwstr>
  </property>
  <property fmtid="{D5CDD505-2E9C-101B-9397-08002B2CF9AE}" pid="7" name="MSIP_Label_ea60d57e-af5b-4752-ac57-3e4f28ca11dc_SiteId">
    <vt:lpwstr>36da45f1-dd2c-4d1f-af13-5abe46b99921</vt:lpwstr>
  </property>
  <property fmtid="{D5CDD505-2E9C-101B-9397-08002B2CF9AE}" pid="8" name="MSIP_Label_ea60d57e-af5b-4752-ac57-3e4f28ca11dc_ActionId">
    <vt:lpwstr>a8a7fd51-d3a1-4410-a553-60e9e1877ea9</vt:lpwstr>
  </property>
  <property fmtid="{D5CDD505-2E9C-101B-9397-08002B2CF9AE}" pid="9" name="MSIP_Label_ea60d57e-af5b-4752-ac57-3e4f28ca11dc_ContentBits">
    <vt:lpwstr>0</vt:lpwstr>
  </property>
  <property fmtid="{D5CDD505-2E9C-101B-9397-08002B2CF9AE}" pid="10" name="MediaServiceImageTags">
    <vt:lpwstr/>
  </property>
</Properties>
</file>