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27\"/>
    </mc:Choice>
  </mc:AlternateContent>
  <xr:revisionPtr revIDLastSave="0" documentId="13_ncr:1_{0E8C09F4-6115-4EAB-BA93-8F96C654428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nex N. 8 - Quadre de preus" sheetId="1" r:id="rId1"/>
    <sheet name="Annex N. 9 - Pressupost" sheetId="2" r:id="rId2"/>
  </sheets>
  <definedNames>
    <definedName name="_xlnm.Print_Area" localSheetId="1">'Annex N. 9 - Pressupost'!$A$1:$E$25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XrqcjU0XIYTnqNdE2CuosmyMo9YpXTAUXzwji4IOTyE="/>
    </ext>
  </extLst>
</workbook>
</file>

<file path=xl/calcChain.xml><?xml version="1.0" encoding="utf-8"?>
<calcChain xmlns="http://schemas.openxmlformats.org/spreadsheetml/2006/main">
  <c r="B20" i="2" l="1"/>
  <c r="B11" i="2"/>
  <c r="D10" i="2"/>
  <c r="E10" i="2" s="1"/>
  <c r="D9" i="2"/>
  <c r="E9" i="2" s="1"/>
  <c r="C1" i="2"/>
  <c r="A1" i="2"/>
  <c r="E11" i="2" l="1"/>
  <c r="E13" i="2" s="1"/>
  <c r="E15" i="2" s="1"/>
  <c r="E17" i="2" s="1"/>
</calcChain>
</file>

<file path=xl/sharedStrings.xml><?xml version="1.0" encoding="utf-8"?>
<sst xmlns="http://schemas.openxmlformats.org/spreadsheetml/2006/main" count="30" uniqueCount="21">
  <si>
    <t>SUBMINISTRAMENT DE CANONADES D'ACER DEL PLA DE CONTINGÈNCIA DE REGENERADES
N. Exp.: AB/2025/127</t>
  </si>
  <si>
    <t>NOM LICITADOR</t>
  </si>
  <si>
    <t>QUADRE DE PREUS</t>
  </si>
  <si>
    <t>CODI</t>
  </si>
  <si>
    <t>Descripció</t>
  </si>
  <si>
    <t>QUANTITAT</t>
  </si>
  <si>
    <t>PREU UNITARI (€/m)</t>
  </si>
  <si>
    <t>1</t>
  </si>
  <si>
    <t>Canonada d’acer (e=16mm) de diàmetre 1600 mm
Longitud: 12 m
T.c/s helicoidal EN 10219 S355JRH D.1.600,0x16,0x6.000 mm - int.epoxy 300 u &amp; ext.poliuretà 800 u
Pressió nominal: PN6
Inclou el transport i la descàrrega del material</t>
  </si>
  <si>
    <t>Ut</t>
  </si>
  <si>
    <t>2</t>
  </si>
  <si>
    <t>Canonada d’acer (e=11mm) de diàmetre 1600 mm
Longitud: 12 m
T.c/s helicoidal EN 10219 S355JRH D.1.600,0x11,0x6.000 mm - int.epoxy 300 u &amp; ext.poliuretà 800 u
Pressió nominal: PN6
Inclou el transport i la descàrrega del material</t>
  </si>
  <si>
    <t>(LLOC, DATA I SIGNATURA)</t>
  </si>
  <si>
    <t>Els preus no inclouen l'Import sobre el Valor Afegit (IVA, 21%)</t>
  </si>
  <si>
    <t>INSTRUCCIONS:</t>
  </si>
  <si>
    <r>
      <rPr>
        <sz val="9"/>
        <color theme="1"/>
        <rFont val="Tahoma"/>
        <family val="2"/>
      </rPr>
      <t xml:space="preserve">Els camps amb formats en color negre no són editables, </t>
    </r>
    <r>
      <rPr>
        <b/>
        <sz val="9"/>
        <color rgb="FFFF0000"/>
        <rFont val="Tahoma"/>
        <family val="2"/>
      </rPr>
      <t>NOMÉS INTRODUIR ELS PREUS UNITARIS (EN COLOR VERMELL) PER A CADA PARTIDA</t>
    </r>
  </si>
  <si>
    <t>PRESSUPOST</t>
  </si>
  <si>
    <t>IMPORT</t>
  </si>
  <si>
    <t>TOTAL EXECUCIÓ PER CONTRACTE (SENSE IVA)……………………………………….</t>
  </si>
  <si>
    <t>IVA (21%)</t>
  </si>
  <si>
    <t>TOTAL EXECUCIÓ PER CONTRACTE (IVA INCLÒS)………………………………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</si>
</sst>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_ ;\-#,##0.00\ "/>
  </numFmts>
  <fonts count="13" x14ac:knownFonts="1">
    <font>
      <sz val="10"/>
      <color rgb="FF000000"/>
      <name val="Arial"/>
      <scheme val="minor"/>
    </font>
    <font>
      <b/>
      <sz val="11"/>
      <color theme="1"/>
      <name val="Tahoma"/>
      <family val="2"/>
    </font>
    <font>
      <b/>
      <sz val="11"/>
      <color rgb="FFFF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name val="Arial"/>
      <family val="2"/>
    </font>
    <font>
      <sz val="10"/>
      <color rgb="FFFF0000"/>
      <name val="Tahoma"/>
      <family val="2"/>
    </font>
    <font>
      <sz val="11"/>
      <color theme="1"/>
      <name val="Tahoma"/>
      <family val="2"/>
    </font>
    <font>
      <b/>
      <sz val="9"/>
      <color rgb="FFFF0000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ADB9CA"/>
        <bgColor rgb="FFADB9CA"/>
      </patternFill>
    </fill>
    <fill>
      <patternFill patternType="solid">
        <fgColor rgb="FFFEF1CC"/>
        <bgColor rgb="FFFEF1CC"/>
      </patternFill>
    </fill>
    <fill>
      <patternFill patternType="solid">
        <fgColor rgb="FFFFFFFF"/>
        <bgColor rgb="FFFFFFFF"/>
      </patternFill>
    </fill>
    <fill>
      <patternFill patternType="solid">
        <fgColor rgb="FFDADADA"/>
        <bgColor rgb="FFDADADA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/>
    </xf>
    <xf numFmtId="4" fontId="5" fillId="2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center" vertical="center"/>
    </xf>
    <xf numFmtId="0" fontId="8" fillId="0" borderId="0" xfId="0" applyFont="1"/>
    <xf numFmtId="2" fontId="8" fillId="0" borderId="0" xfId="0" applyNumberFormat="1" applyFont="1" applyAlignment="1">
      <alignment vertical="top"/>
    </xf>
    <xf numFmtId="0" fontId="3" fillId="0" borderId="0" xfId="0" applyFont="1"/>
    <xf numFmtId="0" fontId="8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165" fontId="10" fillId="0" borderId="0" xfId="0" applyNumberFormat="1" applyFont="1" applyAlignment="1">
      <alignment horizontal="left" vertical="top" wrapText="1"/>
    </xf>
    <xf numFmtId="165" fontId="8" fillId="0" borderId="0" xfId="0" applyNumberFormat="1" applyFont="1" applyAlignment="1">
      <alignment vertical="top"/>
    </xf>
    <xf numFmtId="165" fontId="11" fillId="0" borderId="0" xfId="0" applyNumberFormat="1" applyFont="1" applyAlignment="1">
      <alignment horizontal="left" vertical="top" wrapText="1"/>
    </xf>
    <xf numFmtId="0" fontId="4" fillId="0" borderId="8" xfId="0" applyFont="1" applyBorder="1" applyAlignment="1">
      <alignment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/>
    </xf>
    <xf numFmtId="4" fontId="5" fillId="2" borderId="10" xfId="0" applyNumberFormat="1" applyFont="1" applyFill="1" applyBorder="1" applyAlignment="1">
      <alignment horizontal="center" vertical="center" wrapText="1"/>
    </xf>
    <xf numFmtId="4" fontId="5" fillId="2" borderId="11" xfId="0" applyNumberFormat="1" applyFont="1" applyFill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164" fontId="5" fillId="2" borderId="16" xfId="0" applyNumberFormat="1" applyFont="1" applyFill="1" applyBorder="1" applyAlignment="1">
      <alignment horizontal="right" vertical="center"/>
    </xf>
    <xf numFmtId="0" fontId="4" fillId="4" borderId="17" xfId="0" applyFont="1" applyFill="1" applyBorder="1" applyAlignment="1">
      <alignment vertical="center"/>
    </xf>
    <xf numFmtId="0" fontId="4" fillId="5" borderId="10" xfId="0" applyFont="1" applyFill="1" applyBorder="1" applyAlignment="1">
      <alignment vertical="center"/>
    </xf>
    <xf numFmtId="0" fontId="5" fillId="5" borderId="10" xfId="0" applyFont="1" applyFill="1" applyBorder="1" applyAlignment="1">
      <alignment vertical="center"/>
    </xf>
    <xf numFmtId="164" fontId="5" fillId="5" borderId="10" xfId="0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5" fillId="5" borderId="18" xfId="0" applyFont="1" applyFill="1" applyBorder="1" applyAlignment="1">
      <alignment vertical="center"/>
    </xf>
    <xf numFmtId="0" fontId="4" fillId="5" borderId="18" xfId="0" applyFont="1" applyFill="1" applyBorder="1" applyAlignment="1">
      <alignment vertical="center"/>
    </xf>
    <xf numFmtId="164" fontId="5" fillId="5" borderId="18" xfId="0" applyNumberFormat="1" applyFont="1" applyFill="1" applyBorder="1" applyAlignment="1">
      <alignment horizontal="right" vertical="center"/>
    </xf>
    <xf numFmtId="2" fontId="4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49" fontId="5" fillId="2" borderId="1" xfId="0" applyNumberFormat="1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49" fontId="5" fillId="2" borderId="5" xfId="0" applyNumberFormat="1" applyFont="1" applyFill="1" applyBorder="1" applyAlignment="1">
      <alignment horizontal="center" vertical="center"/>
    </xf>
    <xf numFmtId="0" fontId="6" fillId="0" borderId="6" xfId="0" applyFont="1" applyBorder="1"/>
    <xf numFmtId="0" fontId="6" fillId="0" borderId="7" xfId="0" applyFont="1" applyBorder="1"/>
    <xf numFmtId="0" fontId="5" fillId="2" borderId="13" xfId="0" applyFont="1" applyFill="1" applyBorder="1" applyAlignment="1">
      <alignment horizontal="left" vertical="center" wrapText="1"/>
    </xf>
    <xf numFmtId="0" fontId="6" fillId="0" borderId="14" xfId="0" applyFont="1" applyBorder="1"/>
    <xf numFmtId="0" fontId="6" fillId="0" borderId="15" xfId="0" applyFont="1" applyBorder="1"/>
    <xf numFmtId="0" fontId="12" fillId="0" borderId="0" xfId="0" applyFont="1" applyAlignment="1">
      <alignment vertical="top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164" fontId="7" fillId="3" borderId="4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top"/>
      <protection locked="0"/>
    </xf>
    <xf numFmtId="165" fontId="11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1000"/>
  <sheetViews>
    <sheetView showGridLines="0" tabSelected="1" view="pageBreakPreview" zoomScale="90" zoomScaleNormal="100" zoomScaleSheetLayoutView="90" workbookViewId="0">
      <selection sqref="A1:B3"/>
    </sheetView>
  </sheetViews>
  <sheetFormatPr baseColWidth="10" defaultColWidth="12.6328125" defaultRowHeight="15" customHeight="1" x14ac:dyDescent="0.25"/>
  <cols>
    <col min="1" max="1" width="7.6328125" customWidth="1"/>
    <col min="2" max="2" width="83.26953125" customWidth="1"/>
    <col min="3" max="3" width="16.08984375" customWidth="1"/>
    <col min="4" max="4" width="15.453125" customWidth="1"/>
    <col min="5" max="6" width="12.6328125" customWidth="1"/>
  </cols>
  <sheetData>
    <row r="1" spans="1:26" ht="15" customHeight="1" x14ac:dyDescent="0.25">
      <c r="A1" s="41" t="s">
        <v>0</v>
      </c>
      <c r="B1" s="42"/>
      <c r="C1" s="53" t="s">
        <v>1</v>
      </c>
      <c r="D1" s="5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42"/>
      <c r="B2" s="42"/>
      <c r="C2" s="54"/>
      <c r="D2" s="5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0.5" customHeight="1" x14ac:dyDescent="0.25">
      <c r="A3" s="42"/>
      <c r="B3" s="42"/>
      <c r="C3" s="54"/>
      <c r="D3" s="5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2"/>
      <c r="B4" s="2"/>
      <c r="C4" s="2"/>
      <c r="D4" s="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2"/>
      <c r="B5" s="2"/>
      <c r="C5" s="2"/>
      <c r="D5" s="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43" t="s">
        <v>2</v>
      </c>
      <c r="B6" s="44"/>
      <c r="C6" s="44"/>
      <c r="D6" s="4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6" customHeight="1" x14ac:dyDescent="0.25">
      <c r="A7" s="2"/>
      <c r="B7" s="2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" customHeight="1" x14ac:dyDescent="0.25">
      <c r="A8" s="3" t="s">
        <v>3</v>
      </c>
      <c r="B8" s="4" t="s">
        <v>4</v>
      </c>
      <c r="C8" s="5" t="s">
        <v>5</v>
      </c>
      <c r="D8" s="6" t="s">
        <v>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6.25" customHeight="1" x14ac:dyDescent="0.25">
      <c r="A9" s="7" t="s">
        <v>7</v>
      </c>
      <c r="B9" s="8" t="s">
        <v>8</v>
      </c>
      <c r="C9" s="9" t="s">
        <v>9</v>
      </c>
      <c r="D9" s="5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80.25" customHeight="1" x14ac:dyDescent="0.25">
      <c r="A10" s="7" t="s">
        <v>10</v>
      </c>
      <c r="B10" s="8" t="s">
        <v>11</v>
      </c>
      <c r="C10" s="9" t="s">
        <v>9</v>
      </c>
      <c r="D10" s="5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3">
      <c r="A11" s="10"/>
      <c r="B11" s="11"/>
      <c r="C11" s="10"/>
      <c r="D11" s="1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5.75" customHeight="1" x14ac:dyDescent="0.25">
      <c r="A12" s="13"/>
      <c r="B12" s="56" t="s">
        <v>12</v>
      </c>
      <c r="C12" s="56"/>
      <c r="D12" s="13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5.75" customHeight="1" x14ac:dyDescent="0.25">
      <c r="A13" s="13"/>
      <c r="B13" s="56"/>
      <c r="C13" s="56"/>
      <c r="D13" s="1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5.75" customHeight="1" x14ac:dyDescent="0.25">
      <c r="A14" s="13"/>
      <c r="B14" s="56"/>
      <c r="C14" s="56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5.75" customHeight="1" x14ac:dyDescent="0.25">
      <c r="A15" s="12"/>
      <c r="B15" s="56"/>
      <c r="C15" s="56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5.75" customHeight="1" x14ac:dyDescent="0.25">
      <c r="A16" s="12"/>
      <c r="B16" s="14" t="s">
        <v>13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5.75" customHeight="1" x14ac:dyDescent="0.25">
      <c r="A17" s="12"/>
      <c r="B17" s="13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5.75" customHeight="1" x14ac:dyDescent="0.3">
      <c r="A18" s="10"/>
      <c r="B18" s="15" t="s">
        <v>14</v>
      </c>
      <c r="C18" s="16"/>
      <c r="D18" s="10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24" customHeight="1" x14ac:dyDescent="0.25">
      <c r="A19" s="12"/>
      <c r="B19" s="57" t="s">
        <v>15</v>
      </c>
      <c r="C19" s="57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5.75" customHeight="1" x14ac:dyDescent="0.25"/>
    <row r="24" spans="1:26" ht="15.75" customHeight="1" x14ac:dyDescent="0.25"/>
    <row r="25" spans="1:26" ht="15.75" customHeight="1" x14ac:dyDescent="0.25"/>
    <row r="26" spans="1:26" ht="15.75" customHeight="1" x14ac:dyDescent="0.25"/>
    <row r="27" spans="1:26" ht="15.75" customHeight="1" x14ac:dyDescent="0.25"/>
    <row r="28" spans="1:26" ht="15.75" customHeight="1" x14ac:dyDescent="0.25"/>
    <row r="29" spans="1:26" ht="15.75" customHeight="1" x14ac:dyDescent="0.25"/>
    <row r="30" spans="1:26" ht="15.75" customHeight="1" x14ac:dyDescent="0.25"/>
    <row r="31" spans="1:26" ht="15.75" customHeight="1" x14ac:dyDescent="0.25"/>
    <row r="32" spans="1:26" ht="15.75" customHeight="1" x14ac:dyDescent="0.25"/>
    <row r="33" customFormat="1" ht="15.75" customHeight="1" x14ac:dyDescent="0.25"/>
    <row r="34" customFormat="1" ht="15.75" customHeight="1" x14ac:dyDescent="0.25"/>
    <row r="35" customFormat="1" ht="15.75" customHeight="1" x14ac:dyDescent="0.25"/>
    <row r="36" customFormat="1" ht="15.75" customHeight="1" x14ac:dyDescent="0.25"/>
    <row r="37" customFormat="1" ht="15.75" customHeight="1" x14ac:dyDescent="0.25"/>
    <row r="38" customFormat="1" ht="15.75" customHeight="1" x14ac:dyDescent="0.25"/>
    <row r="39" customFormat="1" ht="15.75" customHeight="1" x14ac:dyDescent="0.25"/>
    <row r="40" customFormat="1" ht="15.75" customHeight="1" x14ac:dyDescent="0.25"/>
    <row r="41" customFormat="1" ht="15.75" customHeight="1" x14ac:dyDescent="0.25"/>
    <row r="42" customFormat="1" ht="15.75" customHeight="1" x14ac:dyDescent="0.25"/>
    <row r="43" customFormat="1" ht="15.75" customHeight="1" x14ac:dyDescent="0.25"/>
    <row r="44" customFormat="1" ht="15.75" customHeight="1" x14ac:dyDescent="0.25"/>
    <row r="45" customFormat="1" ht="15.75" customHeight="1" x14ac:dyDescent="0.25"/>
    <row r="46" customFormat="1" ht="15.75" customHeight="1" x14ac:dyDescent="0.25"/>
    <row r="47" customFormat="1" ht="15.75" customHeight="1" x14ac:dyDescent="0.25"/>
    <row r="48" customFormat="1" ht="15.75" customHeight="1" x14ac:dyDescent="0.25"/>
    <row r="49" customFormat="1" ht="15.75" customHeight="1" x14ac:dyDescent="0.25"/>
    <row r="50" customFormat="1" ht="15.75" customHeight="1" x14ac:dyDescent="0.25"/>
    <row r="51" customFormat="1" ht="15.75" customHeight="1" x14ac:dyDescent="0.25"/>
    <row r="52" customFormat="1" ht="15.75" customHeight="1" x14ac:dyDescent="0.25"/>
    <row r="53" customFormat="1" ht="15.75" customHeight="1" x14ac:dyDescent="0.25"/>
    <row r="54" customFormat="1" ht="15.75" customHeight="1" x14ac:dyDescent="0.25"/>
    <row r="55" customFormat="1" ht="15.75" customHeight="1" x14ac:dyDescent="0.25"/>
    <row r="56" customFormat="1" ht="15.75" customHeight="1" x14ac:dyDescent="0.25"/>
    <row r="57" customFormat="1" ht="15.75" customHeight="1" x14ac:dyDescent="0.25"/>
    <row r="58" customFormat="1" ht="15.75" customHeight="1" x14ac:dyDescent="0.25"/>
    <row r="59" customFormat="1" ht="15.75" customHeight="1" x14ac:dyDescent="0.25"/>
    <row r="60" customFormat="1" ht="15.75" customHeight="1" x14ac:dyDescent="0.25"/>
    <row r="61" customFormat="1" ht="15.75" customHeight="1" x14ac:dyDescent="0.25"/>
    <row r="62" customFormat="1" ht="15.75" customHeight="1" x14ac:dyDescent="0.25"/>
    <row r="63" customFormat="1" ht="15.75" customHeight="1" x14ac:dyDescent="0.25"/>
    <row r="64" customFormat="1" ht="15.75" customHeight="1" x14ac:dyDescent="0.25"/>
    <row r="65" customFormat="1" ht="15.75" customHeight="1" x14ac:dyDescent="0.25"/>
    <row r="66" customFormat="1" ht="15.75" customHeight="1" x14ac:dyDescent="0.25"/>
    <row r="67" customFormat="1" ht="15.75" customHeight="1" x14ac:dyDescent="0.25"/>
    <row r="68" customFormat="1" ht="15.75" customHeight="1" x14ac:dyDescent="0.25"/>
    <row r="69" customFormat="1" ht="15.75" customHeight="1" x14ac:dyDescent="0.25"/>
    <row r="70" customFormat="1" ht="15.75" customHeight="1" x14ac:dyDescent="0.25"/>
    <row r="71" customFormat="1" ht="15.75" customHeight="1" x14ac:dyDescent="0.25"/>
    <row r="72" customFormat="1" ht="15.75" customHeight="1" x14ac:dyDescent="0.25"/>
    <row r="73" customFormat="1" ht="15.75" customHeight="1" x14ac:dyDescent="0.25"/>
    <row r="74" customFormat="1" ht="15.75" customHeight="1" x14ac:dyDescent="0.25"/>
    <row r="75" customFormat="1" ht="15.75" customHeight="1" x14ac:dyDescent="0.25"/>
    <row r="76" customFormat="1" ht="15.75" customHeight="1" x14ac:dyDescent="0.25"/>
    <row r="77" customFormat="1" ht="15.75" customHeight="1" x14ac:dyDescent="0.25"/>
    <row r="78" customFormat="1" ht="15.75" customHeight="1" x14ac:dyDescent="0.25"/>
    <row r="79" customFormat="1" ht="15.75" customHeight="1" x14ac:dyDescent="0.25"/>
    <row r="80" customFormat="1" ht="15.75" customHeight="1" x14ac:dyDescent="0.25"/>
    <row r="81" customFormat="1" ht="15.75" customHeight="1" x14ac:dyDescent="0.25"/>
    <row r="82" customFormat="1" ht="15.75" customHeight="1" x14ac:dyDescent="0.25"/>
    <row r="83" customFormat="1" ht="15.75" customHeight="1" x14ac:dyDescent="0.25"/>
    <row r="84" customFormat="1" ht="15.75" customHeight="1" x14ac:dyDescent="0.25"/>
    <row r="85" customFormat="1" ht="15.75" customHeight="1" x14ac:dyDescent="0.25"/>
    <row r="86" customFormat="1" ht="15.75" customHeight="1" x14ac:dyDescent="0.25"/>
    <row r="87" customFormat="1" ht="15.75" customHeight="1" x14ac:dyDescent="0.25"/>
    <row r="88" customFormat="1" ht="15.75" customHeight="1" x14ac:dyDescent="0.25"/>
    <row r="89" customFormat="1" ht="15.75" customHeight="1" x14ac:dyDescent="0.25"/>
    <row r="90" customFormat="1" ht="15.75" customHeight="1" x14ac:dyDescent="0.25"/>
    <row r="91" customFormat="1" ht="15.75" customHeight="1" x14ac:dyDescent="0.25"/>
    <row r="92" customFormat="1" ht="15.75" customHeight="1" x14ac:dyDescent="0.25"/>
    <row r="93" customFormat="1" ht="15.75" customHeight="1" x14ac:dyDescent="0.25"/>
    <row r="94" customFormat="1" ht="15.75" customHeight="1" x14ac:dyDescent="0.25"/>
    <row r="95" customFormat="1" ht="15.75" customHeight="1" x14ac:dyDescent="0.25"/>
    <row r="96" customFormat="1" ht="15.75" customHeight="1" x14ac:dyDescent="0.25"/>
    <row r="97" customFormat="1" ht="15.75" customHeight="1" x14ac:dyDescent="0.25"/>
    <row r="98" customFormat="1" ht="15.75" customHeight="1" x14ac:dyDescent="0.25"/>
    <row r="99" customFormat="1" ht="15.75" customHeight="1" x14ac:dyDescent="0.25"/>
    <row r="100" customFormat="1" ht="15.75" customHeight="1" x14ac:dyDescent="0.25"/>
    <row r="101" customFormat="1" ht="15.75" customHeight="1" x14ac:dyDescent="0.25"/>
    <row r="102" customFormat="1" ht="15.75" customHeight="1" x14ac:dyDescent="0.25"/>
    <row r="103" customFormat="1" ht="15.75" customHeight="1" x14ac:dyDescent="0.25"/>
    <row r="104" customFormat="1" ht="15.75" customHeight="1" x14ac:dyDescent="0.25"/>
    <row r="105" customFormat="1" ht="15.75" customHeight="1" x14ac:dyDescent="0.25"/>
    <row r="106" customFormat="1" ht="15.75" customHeight="1" x14ac:dyDescent="0.25"/>
    <row r="107" customFormat="1" ht="15.75" customHeight="1" x14ac:dyDescent="0.25"/>
    <row r="108" customFormat="1" ht="15.75" customHeight="1" x14ac:dyDescent="0.25"/>
    <row r="109" customFormat="1" ht="15.75" customHeight="1" x14ac:dyDescent="0.25"/>
    <row r="110" customFormat="1" ht="15.75" customHeight="1" x14ac:dyDescent="0.25"/>
    <row r="111" customFormat="1" ht="15.75" customHeight="1" x14ac:dyDescent="0.25"/>
    <row r="112" customFormat="1" ht="15.75" customHeight="1" x14ac:dyDescent="0.25"/>
    <row r="113" customFormat="1" ht="15.75" customHeight="1" x14ac:dyDescent="0.25"/>
    <row r="114" customFormat="1" ht="15.75" customHeight="1" x14ac:dyDescent="0.25"/>
    <row r="115" customFormat="1" ht="15.75" customHeight="1" x14ac:dyDescent="0.25"/>
    <row r="116" customFormat="1" ht="15.75" customHeight="1" x14ac:dyDescent="0.25"/>
    <row r="117" customFormat="1" ht="15.75" customHeight="1" x14ac:dyDescent="0.25"/>
    <row r="118" customFormat="1" ht="15.75" customHeight="1" x14ac:dyDescent="0.25"/>
    <row r="119" customFormat="1" ht="15.75" customHeight="1" x14ac:dyDescent="0.25"/>
    <row r="120" customFormat="1" ht="15.75" customHeight="1" x14ac:dyDescent="0.25"/>
    <row r="121" customFormat="1" ht="15.75" customHeight="1" x14ac:dyDescent="0.25"/>
    <row r="122" customFormat="1" ht="15.75" customHeight="1" x14ac:dyDescent="0.25"/>
    <row r="123" customFormat="1" ht="15.75" customHeight="1" x14ac:dyDescent="0.25"/>
    <row r="124" customFormat="1" ht="15.75" customHeight="1" x14ac:dyDescent="0.25"/>
    <row r="125" customFormat="1" ht="15.75" customHeight="1" x14ac:dyDescent="0.25"/>
    <row r="126" customFormat="1" ht="15.75" customHeight="1" x14ac:dyDescent="0.25"/>
    <row r="127" customFormat="1" ht="15.75" customHeight="1" x14ac:dyDescent="0.25"/>
    <row r="128" customFormat="1" ht="15.75" customHeight="1" x14ac:dyDescent="0.25"/>
    <row r="129" customFormat="1" ht="15.75" customHeight="1" x14ac:dyDescent="0.25"/>
    <row r="130" customFormat="1" ht="15.75" customHeight="1" x14ac:dyDescent="0.25"/>
    <row r="131" customFormat="1" ht="15.75" customHeight="1" x14ac:dyDescent="0.25"/>
    <row r="132" customFormat="1" ht="15.75" customHeight="1" x14ac:dyDescent="0.25"/>
    <row r="133" customFormat="1" ht="15.75" customHeight="1" x14ac:dyDescent="0.25"/>
    <row r="134" customFormat="1" ht="15.75" customHeight="1" x14ac:dyDescent="0.25"/>
    <row r="135" customFormat="1" ht="15.75" customHeight="1" x14ac:dyDescent="0.25"/>
    <row r="136" customFormat="1" ht="15.75" customHeight="1" x14ac:dyDescent="0.25"/>
    <row r="137" customFormat="1" ht="15.75" customHeight="1" x14ac:dyDescent="0.25"/>
    <row r="138" customFormat="1" ht="15.75" customHeight="1" x14ac:dyDescent="0.25"/>
    <row r="139" customFormat="1" ht="15.75" customHeight="1" x14ac:dyDescent="0.25"/>
    <row r="140" customFormat="1" ht="15.75" customHeight="1" x14ac:dyDescent="0.25"/>
    <row r="141" customFormat="1" ht="15.75" customHeight="1" x14ac:dyDescent="0.25"/>
    <row r="142" customFormat="1" ht="15.75" customHeight="1" x14ac:dyDescent="0.25"/>
    <row r="143" customFormat="1" ht="15.75" customHeight="1" x14ac:dyDescent="0.25"/>
    <row r="144" customFormat="1" ht="15.75" customHeight="1" x14ac:dyDescent="0.25"/>
    <row r="145" customFormat="1" ht="15.75" customHeight="1" x14ac:dyDescent="0.25"/>
    <row r="146" customFormat="1" ht="15.75" customHeight="1" x14ac:dyDescent="0.25"/>
    <row r="147" customFormat="1" ht="15.75" customHeight="1" x14ac:dyDescent="0.25"/>
    <row r="148" customFormat="1" ht="15.75" customHeight="1" x14ac:dyDescent="0.25"/>
    <row r="149" customFormat="1" ht="15.75" customHeight="1" x14ac:dyDescent="0.25"/>
    <row r="150" customFormat="1" ht="15.75" customHeight="1" x14ac:dyDescent="0.25"/>
    <row r="151" customFormat="1" ht="15.75" customHeight="1" x14ac:dyDescent="0.25"/>
    <row r="152" customFormat="1" ht="15.75" customHeight="1" x14ac:dyDescent="0.25"/>
    <row r="153" customFormat="1" ht="15.75" customHeight="1" x14ac:dyDescent="0.25"/>
    <row r="154" customFormat="1" ht="15.75" customHeight="1" x14ac:dyDescent="0.25"/>
    <row r="155" customFormat="1" ht="15.75" customHeight="1" x14ac:dyDescent="0.25"/>
    <row r="156" customFormat="1" ht="15.75" customHeight="1" x14ac:dyDescent="0.25"/>
    <row r="157" customFormat="1" ht="15.75" customHeight="1" x14ac:dyDescent="0.25"/>
    <row r="158" customFormat="1" ht="15.75" customHeight="1" x14ac:dyDescent="0.25"/>
    <row r="159" customFormat="1" ht="15.75" customHeight="1" x14ac:dyDescent="0.25"/>
    <row r="160" customFormat="1" ht="15.75" customHeight="1" x14ac:dyDescent="0.25"/>
    <row r="161" customFormat="1" ht="15.75" customHeight="1" x14ac:dyDescent="0.25"/>
    <row r="162" customFormat="1" ht="15.75" customHeight="1" x14ac:dyDescent="0.25"/>
    <row r="163" customFormat="1" ht="15.75" customHeight="1" x14ac:dyDescent="0.25"/>
    <row r="164" customFormat="1" ht="15.75" customHeight="1" x14ac:dyDescent="0.25"/>
    <row r="165" customFormat="1" ht="15.75" customHeight="1" x14ac:dyDescent="0.25"/>
    <row r="166" customFormat="1" ht="15.75" customHeight="1" x14ac:dyDescent="0.25"/>
    <row r="167" customFormat="1" ht="15.75" customHeight="1" x14ac:dyDescent="0.25"/>
    <row r="168" customFormat="1" ht="15.75" customHeight="1" x14ac:dyDescent="0.25"/>
    <row r="169" customFormat="1" ht="15.75" customHeight="1" x14ac:dyDescent="0.25"/>
    <row r="170" customFormat="1" ht="15.75" customHeight="1" x14ac:dyDescent="0.25"/>
    <row r="171" customFormat="1" ht="15.75" customHeight="1" x14ac:dyDescent="0.25"/>
    <row r="172" customFormat="1" ht="15.75" customHeight="1" x14ac:dyDescent="0.25"/>
    <row r="173" customFormat="1" ht="15.75" customHeight="1" x14ac:dyDescent="0.25"/>
    <row r="174" customFormat="1" ht="15.75" customHeight="1" x14ac:dyDescent="0.25"/>
    <row r="175" customFormat="1" ht="15.75" customHeight="1" x14ac:dyDescent="0.25"/>
    <row r="176" customFormat="1" ht="15.75" customHeight="1" x14ac:dyDescent="0.25"/>
    <row r="177" customFormat="1" ht="15.75" customHeight="1" x14ac:dyDescent="0.25"/>
    <row r="178" customFormat="1" ht="15.75" customHeight="1" x14ac:dyDescent="0.25"/>
    <row r="179" customFormat="1" ht="15.75" customHeight="1" x14ac:dyDescent="0.25"/>
    <row r="180" customFormat="1" ht="15.75" customHeight="1" x14ac:dyDescent="0.25"/>
    <row r="181" customFormat="1" ht="15.75" customHeight="1" x14ac:dyDescent="0.25"/>
    <row r="182" customFormat="1" ht="15.75" customHeight="1" x14ac:dyDescent="0.25"/>
    <row r="183" customFormat="1" ht="15.75" customHeight="1" x14ac:dyDescent="0.25"/>
    <row r="184" customFormat="1" ht="15.75" customHeight="1" x14ac:dyDescent="0.25"/>
    <row r="185" customFormat="1" ht="15.75" customHeight="1" x14ac:dyDescent="0.25"/>
    <row r="186" customFormat="1" ht="15.75" customHeight="1" x14ac:dyDescent="0.25"/>
    <row r="187" customFormat="1" ht="15.75" customHeight="1" x14ac:dyDescent="0.25"/>
    <row r="188" customFormat="1" ht="15.75" customHeight="1" x14ac:dyDescent="0.25"/>
    <row r="189" customFormat="1" ht="15.75" customHeight="1" x14ac:dyDescent="0.25"/>
    <row r="190" customFormat="1" ht="15.75" customHeight="1" x14ac:dyDescent="0.25"/>
    <row r="191" customFormat="1" ht="15.75" customHeight="1" x14ac:dyDescent="0.25"/>
    <row r="192" customFormat="1" ht="15.75" customHeight="1" x14ac:dyDescent="0.25"/>
    <row r="193" customFormat="1" ht="15.75" customHeight="1" x14ac:dyDescent="0.25"/>
    <row r="194" customFormat="1" ht="15.75" customHeight="1" x14ac:dyDescent="0.25"/>
    <row r="195" customFormat="1" ht="15.75" customHeight="1" x14ac:dyDescent="0.25"/>
    <row r="196" customFormat="1" ht="15.75" customHeight="1" x14ac:dyDescent="0.25"/>
    <row r="197" customFormat="1" ht="15.75" customHeight="1" x14ac:dyDescent="0.25"/>
    <row r="198" customFormat="1" ht="15.75" customHeight="1" x14ac:dyDescent="0.25"/>
    <row r="199" customFormat="1" ht="15.75" customHeight="1" x14ac:dyDescent="0.25"/>
    <row r="200" customFormat="1" ht="15.75" customHeight="1" x14ac:dyDescent="0.25"/>
    <row r="201" customFormat="1" ht="15.75" customHeight="1" x14ac:dyDescent="0.25"/>
    <row r="202" customFormat="1" ht="15.75" customHeight="1" x14ac:dyDescent="0.25"/>
    <row r="203" customFormat="1" ht="15.75" customHeight="1" x14ac:dyDescent="0.25"/>
    <row r="204" customFormat="1" ht="15.75" customHeight="1" x14ac:dyDescent="0.25"/>
    <row r="205" customFormat="1" ht="15.75" customHeight="1" x14ac:dyDescent="0.25"/>
    <row r="206" customFormat="1" ht="15.75" customHeight="1" x14ac:dyDescent="0.25"/>
    <row r="207" customFormat="1" ht="15.75" customHeight="1" x14ac:dyDescent="0.25"/>
    <row r="208" customFormat="1" ht="15.75" customHeight="1" x14ac:dyDescent="0.25"/>
    <row r="209" customFormat="1" ht="15.75" customHeight="1" x14ac:dyDescent="0.25"/>
    <row r="210" customFormat="1" ht="15.75" customHeight="1" x14ac:dyDescent="0.25"/>
    <row r="211" customFormat="1" ht="15.75" customHeight="1" x14ac:dyDescent="0.25"/>
    <row r="212" customFormat="1" ht="15.75" customHeight="1" x14ac:dyDescent="0.25"/>
    <row r="213" customFormat="1" ht="15.75" customHeight="1" x14ac:dyDescent="0.25"/>
    <row r="214" customFormat="1" ht="15.75" customHeight="1" x14ac:dyDescent="0.25"/>
    <row r="215" customFormat="1" ht="15.75" customHeight="1" x14ac:dyDescent="0.25"/>
    <row r="216" customFormat="1" ht="15.75" customHeight="1" x14ac:dyDescent="0.25"/>
    <row r="217" customFormat="1" ht="15.75" customHeight="1" x14ac:dyDescent="0.25"/>
    <row r="218" customFormat="1" ht="15.75" customHeight="1" x14ac:dyDescent="0.25"/>
    <row r="219" customFormat="1" ht="15.75" customHeight="1" x14ac:dyDescent="0.25"/>
    <row r="220" customFormat="1" ht="15.75" customHeight="1" x14ac:dyDescent="0.25"/>
    <row r="221" customFormat="1" ht="15.75" customHeight="1" x14ac:dyDescent="0.25"/>
    <row r="222" customFormat="1" ht="15.75" customHeight="1" x14ac:dyDescent="0.25"/>
    <row r="223" customFormat="1" ht="15.75" customHeight="1" x14ac:dyDescent="0.25"/>
    <row r="224" customFormat="1" ht="15.75" customHeight="1" x14ac:dyDescent="0.25"/>
    <row r="225" customFormat="1" ht="15.75" customHeight="1" x14ac:dyDescent="0.25"/>
    <row r="226" customFormat="1" ht="15.75" customHeight="1" x14ac:dyDescent="0.25"/>
    <row r="227" customFormat="1" ht="15.75" customHeight="1" x14ac:dyDescent="0.25"/>
    <row r="228" customFormat="1" ht="15.75" customHeight="1" x14ac:dyDescent="0.25"/>
    <row r="229" customFormat="1" ht="15.75" customHeight="1" x14ac:dyDescent="0.25"/>
    <row r="230" customFormat="1" ht="15.75" customHeight="1" x14ac:dyDescent="0.25"/>
    <row r="231" customFormat="1" ht="15.75" customHeight="1" x14ac:dyDescent="0.25"/>
    <row r="232" customFormat="1" ht="15.75" customHeight="1" x14ac:dyDescent="0.25"/>
    <row r="233" customFormat="1" ht="15.75" customHeight="1" x14ac:dyDescent="0.25"/>
    <row r="234" customFormat="1" ht="15.75" customHeight="1" x14ac:dyDescent="0.25"/>
    <row r="235" customFormat="1" ht="15.75" customHeight="1" x14ac:dyDescent="0.25"/>
    <row r="236" customFormat="1" ht="15.75" customHeight="1" x14ac:dyDescent="0.25"/>
    <row r="237" customFormat="1" ht="15.75" customHeight="1" x14ac:dyDescent="0.25"/>
    <row r="238" customFormat="1" ht="15.75" customHeight="1" x14ac:dyDescent="0.25"/>
    <row r="239" customFormat="1" ht="15.75" customHeight="1" x14ac:dyDescent="0.25"/>
    <row r="240" customFormat="1" ht="15.75" customHeight="1" x14ac:dyDescent="0.25"/>
    <row r="241" customFormat="1" ht="15.75" customHeight="1" x14ac:dyDescent="0.25"/>
    <row r="242" customFormat="1" ht="15.75" customHeight="1" x14ac:dyDescent="0.25"/>
    <row r="243" customFormat="1" ht="15.75" customHeight="1" x14ac:dyDescent="0.25"/>
    <row r="244" customFormat="1" ht="15.75" customHeight="1" x14ac:dyDescent="0.25"/>
    <row r="245" customFormat="1" ht="15.75" customHeight="1" x14ac:dyDescent="0.25"/>
    <row r="246" customFormat="1" ht="15.75" customHeight="1" x14ac:dyDescent="0.25"/>
    <row r="247" customFormat="1" ht="15.75" customHeight="1" x14ac:dyDescent="0.25"/>
    <row r="248" customFormat="1" ht="15.75" customHeight="1" x14ac:dyDescent="0.25"/>
    <row r="249" customFormat="1" ht="15.75" customHeight="1" x14ac:dyDescent="0.25"/>
    <row r="250" customFormat="1" ht="15.75" customHeight="1" x14ac:dyDescent="0.25"/>
    <row r="251" customFormat="1" ht="15.75" customHeight="1" x14ac:dyDescent="0.25"/>
    <row r="252" customFormat="1" ht="15.75" customHeight="1" x14ac:dyDescent="0.25"/>
    <row r="253" customFormat="1" ht="15.75" customHeight="1" x14ac:dyDescent="0.25"/>
    <row r="254" customFormat="1" ht="15.75" customHeight="1" x14ac:dyDescent="0.25"/>
    <row r="255" customFormat="1" ht="15.75" customHeight="1" x14ac:dyDescent="0.25"/>
    <row r="256" customFormat="1" ht="15.75" customHeight="1" x14ac:dyDescent="0.25"/>
    <row r="257" customFormat="1" ht="15.75" customHeight="1" x14ac:dyDescent="0.25"/>
    <row r="258" customFormat="1" ht="15.75" customHeight="1" x14ac:dyDescent="0.25"/>
    <row r="259" customFormat="1" ht="15.75" customHeight="1" x14ac:dyDescent="0.25"/>
    <row r="260" customFormat="1" ht="15.75" customHeight="1" x14ac:dyDescent="0.25"/>
    <row r="261" customFormat="1" ht="15.75" customHeight="1" x14ac:dyDescent="0.25"/>
    <row r="262" customFormat="1" ht="15.75" customHeight="1" x14ac:dyDescent="0.25"/>
    <row r="263" customFormat="1" ht="15.75" customHeight="1" x14ac:dyDescent="0.25"/>
    <row r="264" customFormat="1" ht="15.75" customHeight="1" x14ac:dyDescent="0.25"/>
    <row r="265" customFormat="1" ht="15.75" customHeight="1" x14ac:dyDescent="0.25"/>
    <row r="266" customFormat="1" ht="15.75" customHeight="1" x14ac:dyDescent="0.25"/>
    <row r="267" customFormat="1" ht="15.75" customHeight="1" x14ac:dyDescent="0.25"/>
    <row r="268" customFormat="1" ht="15.75" customHeight="1" x14ac:dyDescent="0.25"/>
    <row r="269" customFormat="1" ht="15.75" customHeight="1" x14ac:dyDescent="0.25"/>
    <row r="270" customFormat="1" ht="15.75" customHeight="1" x14ac:dyDescent="0.25"/>
    <row r="271" customFormat="1" ht="15.75" customHeight="1" x14ac:dyDescent="0.25"/>
    <row r="272" customFormat="1" ht="15.75" customHeight="1" x14ac:dyDescent="0.25"/>
    <row r="273" customFormat="1" ht="15.75" customHeight="1" x14ac:dyDescent="0.25"/>
    <row r="274" customFormat="1" ht="15.75" customHeight="1" x14ac:dyDescent="0.25"/>
    <row r="275" customFormat="1" ht="15.75" customHeight="1" x14ac:dyDescent="0.25"/>
    <row r="276" customFormat="1" ht="15.75" customHeight="1" x14ac:dyDescent="0.25"/>
    <row r="277" customFormat="1" ht="15.75" customHeight="1" x14ac:dyDescent="0.25"/>
    <row r="278" customFormat="1" ht="15.75" customHeight="1" x14ac:dyDescent="0.25"/>
    <row r="279" customFormat="1" ht="15.75" customHeight="1" x14ac:dyDescent="0.25"/>
    <row r="280" customFormat="1" ht="15.75" customHeight="1" x14ac:dyDescent="0.25"/>
    <row r="281" customFormat="1" ht="15.75" customHeight="1" x14ac:dyDescent="0.25"/>
    <row r="282" customFormat="1" ht="15.75" customHeight="1" x14ac:dyDescent="0.25"/>
    <row r="283" customFormat="1" ht="15.75" customHeight="1" x14ac:dyDescent="0.25"/>
    <row r="284" customFormat="1" ht="15.75" customHeight="1" x14ac:dyDescent="0.25"/>
    <row r="285" customFormat="1" ht="15.75" customHeight="1" x14ac:dyDescent="0.25"/>
    <row r="286" customFormat="1" ht="15.75" customHeight="1" x14ac:dyDescent="0.25"/>
    <row r="287" customFormat="1" ht="15.75" customHeight="1" x14ac:dyDescent="0.25"/>
    <row r="288" customFormat="1" ht="15.75" customHeight="1" x14ac:dyDescent="0.25"/>
    <row r="289" customFormat="1" ht="15.75" customHeight="1" x14ac:dyDescent="0.25"/>
    <row r="290" customFormat="1" ht="15.75" customHeight="1" x14ac:dyDescent="0.25"/>
    <row r="291" customFormat="1" ht="15.75" customHeight="1" x14ac:dyDescent="0.25"/>
    <row r="292" customFormat="1" ht="15.75" customHeight="1" x14ac:dyDescent="0.25"/>
    <row r="293" customFormat="1" ht="15.75" customHeight="1" x14ac:dyDescent="0.25"/>
    <row r="294" customFormat="1" ht="15.75" customHeight="1" x14ac:dyDescent="0.25"/>
    <row r="295" customFormat="1" ht="15.75" customHeight="1" x14ac:dyDescent="0.25"/>
    <row r="296" customFormat="1" ht="15.75" customHeight="1" x14ac:dyDescent="0.25"/>
    <row r="297" customFormat="1" ht="15.75" customHeight="1" x14ac:dyDescent="0.25"/>
    <row r="298" customFormat="1" ht="15.75" customHeight="1" x14ac:dyDescent="0.25"/>
    <row r="299" customFormat="1" ht="15.75" customHeight="1" x14ac:dyDescent="0.25"/>
    <row r="300" customFormat="1" ht="15.75" customHeight="1" x14ac:dyDescent="0.25"/>
    <row r="301" customFormat="1" ht="15.75" customHeight="1" x14ac:dyDescent="0.25"/>
    <row r="302" customFormat="1" ht="15.75" customHeight="1" x14ac:dyDescent="0.25"/>
    <row r="303" customFormat="1" ht="15.75" customHeight="1" x14ac:dyDescent="0.25"/>
    <row r="304" customFormat="1" ht="15.75" customHeight="1" x14ac:dyDescent="0.25"/>
    <row r="305" customFormat="1" ht="15.75" customHeight="1" x14ac:dyDescent="0.25"/>
    <row r="306" customFormat="1" ht="15.75" customHeigh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ht="15.75" customHeight="1" x14ac:dyDescent="0.25"/>
    <row r="312" customFormat="1" ht="15.75" customHeight="1" x14ac:dyDescent="0.25"/>
    <row r="313" customFormat="1" ht="15.75" customHeight="1" x14ac:dyDescent="0.25"/>
    <row r="314" customFormat="1" ht="15.75" customHeight="1" x14ac:dyDescent="0.25"/>
    <row r="315" customFormat="1" ht="15.75" customHeight="1" x14ac:dyDescent="0.25"/>
    <row r="316" customFormat="1" ht="15.75" customHeight="1" x14ac:dyDescent="0.25"/>
    <row r="317" customFormat="1" ht="15.75" customHeight="1" x14ac:dyDescent="0.25"/>
    <row r="318" customFormat="1" ht="15.75" customHeight="1" x14ac:dyDescent="0.25"/>
    <row r="319" customFormat="1" ht="15.75" customHeight="1" x14ac:dyDescent="0.25"/>
    <row r="320" customFormat="1" ht="15.75" customHeight="1" x14ac:dyDescent="0.25"/>
    <row r="321" customFormat="1" ht="15.75" customHeight="1" x14ac:dyDescent="0.25"/>
    <row r="322" customFormat="1" ht="15.75" customHeight="1" x14ac:dyDescent="0.25"/>
    <row r="323" customFormat="1" ht="15.75" customHeight="1" x14ac:dyDescent="0.25"/>
    <row r="324" customFormat="1" ht="15.75" customHeight="1" x14ac:dyDescent="0.25"/>
    <row r="325" customFormat="1" ht="15.75" customHeight="1" x14ac:dyDescent="0.25"/>
    <row r="326" customFormat="1" ht="15.75" customHeight="1" x14ac:dyDescent="0.25"/>
    <row r="327" customFormat="1" ht="15.75" customHeight="1" x14ac:dyDescent="0.25"/>
    <row r="328" customFormat="1" ht="15.75" customHeight="1" x14ac:dyDescent="0.25"/>
    <row r="329" customFormat="1" ht="15.75" customHeight="1" x14ac:dyDescent="0.25"/>
    <row r="330" customFormat="1" ht="15.75" customHeight="1" x14ac:dyDescent="0.25"/>
    <row r="331" customFormat="1" ht="15.75" customHeight="1" x14ac:dyDescent="0.25"/>
    <row r="332" customFormat="1" ht="15.75" customHeight="1" x14ac:dyDescent="0.25"/>
    <row r="333" customFormat="1" ht="15.75" customHeight="1" x14ac:dyDescent="0.25"/>
    <row r="334" customFormat="1" ht="15.75" customHeight="1" x14ac:dyDescent="0.25"/>
    <row r="335" customFormat="1" ht="15.75" customHeight="1" x14ac:dyDescent="0.25"/>
    <row r="336" customFormat="1" ht="15.75" customHeight="1" x14ac:dyDescent="0.25"/>
    <row r="337" customFormat="1" ht="15.75" customHeight="1" x14ac:dyDescent="0.25"/>
    <row r="338" customFormat="1" ht="15.75" customHeight="1" x14ac:dyDescent="0.25"/>
    <row r="339" customFormat="1" ht="15.75" customHeight="1" x14ac:dyDescent="0.25"/>
    <row r="340" customFormat="1" ht="15.75" customHeight="1" x14ac:dyDescent="0.25"/>
    <row r="341" customFormat="1" ht="15.75" customHeight="1" x14ac:dyDescent="0.25"/>
    <row r="342" customFormat="1" ht="15.75" customHeight="1" x14ac:dyDescent="0.25"/>
    <row r="343" customFormat="1" ht="15.75" customHeight="1" x14ac:dyDescent="0.25"/>
    <row r="344" customFormat="1" ht="15.75" customHeight="1" x14ac:dyDescent="0.25"/>
    <row r="345" customFormat="1" ht="15.75" customHeight="1" x14ac:dyDescent="0.25"/>
    <row r="346" customFormat="1" ht="15.75" customHeight="1" x14ac:dyDescent="0.25"/>
    <row r="347" customFormat="1" ht="15.75" customHeight="1" x14ac:dyDescent="0.25"/>
    <row r="348" customFormat="1" ht="15.75" customHeight="1" x14ac:dyDescent="0.25"/>
    <row r="349" customFormat="1" ht="15.75" customHeight="1" x14ac:dyDescent="0.25"/>
    <row r="350" customFormat="1" ht="15.75" customHeight="1" x14ac:dyDescent="0.25"/>
    <row r="351" customFormat="1" ht="15.75" customHeight="1" x14ac:dyDescent="0.25"/>
    <row r="352" customFormat="1" ht="15.75" customHeight="1" x14ac:dyDescent="0.25"/>
    <row r="353" customFormat="1" ht="15.75" customHeight="1" x14ac:dyDescent="0.25"/>
    <row r="354" customFormat="1" ht="15.75" customHeight="1" x14ac:dyDescent="0.25"/>
    <row r="355" customFormat="1" ht="15.75" customHeight="1" x14ac:dyDescent="0.25"/>
    <row r="356" customFormat="1" ht="15.75" customHeight="1" x14ac:dyDescent="0.25"/>
    <row r="357" customFormat="1" ht="15.75" customHeight="1" x14ac:dyDescent="0.25"/>
    <row r="358" customFormat="1" ht="15.75" customHeight="1" x14ac:dyDescent="0.25"/>
    <row r="359" customFormat="1" ht="15.75" customHeight="1" x14ac:dyDescent="0.25"/>
    <row r="360" customFormat="1" ht="15.75" customHeight="1" x14ac:dyDescent="0.25"/>
    <row r="361" customFormat="1" ht="15.75" customHeight="1" x14ac:dyDescent="0.25"/>
    <row r="362" customFormat="1" ht="15.75" customHeight="1" x14ac:dyDescent="0.25"/>
    <row r="363" customFormat="1" ht="15.75" customHeight="1" x14ac:dyDescent="0.25"/>
    <row r="364" customFormat="1" ht="15.75" customHeight="1" x14ac:dyDescent="0.25"/>
    <row r="365" customFormat="1" ht="15.75" customHeight="1" x14ac:dyDescent="0.25"/>
    <row r="366" customFormat="1" ht="15.75" customHeight="1" x14ac:dyDescent="0.25"/>
    <row r="367" customFormat="1" ht="15.75" customHeight="1" x14ac:dyDescent="0.25"/>
    <row r="368" customFormat="1" ht="15.75" customHeight="1" x14ac:dyDescent="0.25"/>
    <row r="369" customFormat="1" ht="15.75" customHeight="1" x14ac:dyDescent="0.25"/>
    <row r="370" customFormat="1" ht="15.75" customHeight="1" x14ac:dyDescent="0.25"/>
    <row r="371" customFormat="1" ht="15.75" customHeight="1" x14ac:dyDescent="0.25"/>
    <row r="372" customFormat="1" ht="15.75" customHeight="1" x14ac:dyDescent="0.25"/>
    <row r="373" customFormat="1" ht="15.75" customHeight="1" x14ac:dyDescent="0.25"/>
    <row r="374" customFormat="1" ht="15.75" customHeight="1" x14ac:dyDescent="0.25"/>
    <row r="375" customFormat="1" ht="15.75" customHeight="1" x14ac:dyDescent="0.25"/>
    <row r="376" customFormat="1" ht="15.75" customHeight="1" x14ac:dyDescent="0.25"/>
    <row r="377" customFormat="1" ht="15.75" customHeight="1" x14ac:dyDescent="0.25"/>
    <row r="378" customFormat="1" ht="15.75" customHeight="1" x14ac:dyDescent="0.25"/>
    <row r="379" customFormat="1" ht="15.75" customHeight="1" x14ac:dyDescent="0.25"/>
    <row r="380" customFormat="1" ht="15.75" customHeight="1" x14ac:dyDescent="0.25"/>
    <row r="381" customFormat="1" ht="15.75" customHeight="1" x14ac:dyDescent="0.25"/>
    <row r="382" customFormat="1" ht="15.75" customHeight="1" x14ac:dyDescent="0.25"/>
    <row r="383" customFormat="1" ht="15.75" customHeight="1" x14ac:dyDescent="0.25"/>
    <row r="384" customFormat="1" ht="15.75" customHeight="1" x14ac:dyDescent="0.25"/>
    <row r="385" customFormat="1" ht="15.75" customHeight="1" x14ac:dyDescent="0.25"/>
    <row r="386" customFormat="1" ht="15.75" customHeight="1" x14ac:dyDescent="0.25"/>
    <row r="387" customFormat="1" ht="15.75" customHeight="1" x14ac:dyDescent="0.25"/>
    <row r="388" customFormat="1" ht="15.75" customHeight="1" x14ac:dyDescent="0.25"/>
    <row r="389" customFormat="1" ht="15.75" customHeight="1" x14ac:dyDescent="0.25"/>
    <row r="390" customFormat="1" ht="15.75" customHeight="1" x14ac:dyDescent="0.25"/>
    <row r="391" customFormat="1" ht="15.75" customHeight="1" x14ac:dyDescent="0.25"/>
    <row r="392" customFormat="1" ht="15.75" customHeight="1" x14ac:dyDescent="0.25"/>
    <row r="393" customFormat="1" ht="15.75" customHeight="1" x14ac:dyDescent="0.25"/>
    <row r="394" customFormat="1" ht="15.75" customHeight="1" x14ac:dyDescent="0.25"/>
    <row r="395" customFormat="1" ht="15.75" customHeight="1" x14ac:dyDescent="0.25"/>
    <row r="396" customFormat="1" ht="15.75" customHeight="1" x14ac:dyDescent="0.25"/>
    <row r="397" customFormat="1" ht="15.75" customHeight="1" x14ac:dyDescent="0.25"/>
    <row r="398" customFormat="1" ht="15.75" customHeight="1" x14ac:dyDescent="0.25"/>
    <row r="399" customFormat="1" ht="15.75" customHeight="1" x14ac:dyDescent="0.25"/>
    <row r="400" customFormat="1" ht="15.75" customHeight="1" x14ac:dyDescent="0.25"/>
    <row r="401" customFormat="1" ht="15.75" customHeight="1" x14ac:dyDescent="0.25"/>
    <row r="402" customFormat="1" ht="15.75" customHeight="1" x14ac:dyDescent="0.25"/>
    <row r="403" customFormat="1" ht="15.75" customHeight="1" x14ac:dyDescent="0.25"/>
    <row r="404" customFormat="1" ht="15.75" customHeight="1" x14ac:dyDescent="0.25"/>
    <row r="405" customFormat="1" ht="15.75" customHeight="1" x14ac:dyDescent="0.25"/>
    <row r="406" customFormat="1" ht="15.75" customHeight="1" x14ac:dyDescent="0.25"/>
    <row r="407" customFormat="1" ht="15.75" customHeight="1" x14ac:dyDescent="0.25"/>
    <row r="408" customFormat="1" ht="15.75" customHeight="1" x14ac:dyDescent="0.25"/>
    <row r="409" customFormat="1" ht="15.75" customHeight="1" x14ac:dyDescent="0.25"/>
    <row r="410" customFormat="1" ht="15.75" customHeight="1" x14ac:dyDescent="0.25"/>
    <row r="411" customFormat="1" ht="15.75" customHeight="1" x14ac:dyDescent="0.25"/>
    <row r="412" customFormat="1" ht="15.75" customHeight="1" x14ac:dyDescent="0.25"/>
    <row r="413" customFormat="1" ht="15.75" customHeight="1" x14ac:dyDescent="0.25"/>
    <row r="414" customFormat="1" ht="15.75" customHeight="1" x14ac:dyDescent="0.25"/>
    <row r="415" customFormat="1" ht="15.75" customHeight="1" x14ac:dyDescent="0.25"/>
    <row r="416" customFormat="1" ht="15.75" customHeight="1" x14ac:dyDescent="0.25"/>
    <row r="417" customFormat="1" ht="15.75" customHeight="1" x14ac:dyDescent="0.25"/>
    <row r="418" customFormat="1" ht="15.75" customHeight="1" x14ac:dyDescent="0.25"/>
    <row r="419" customFormat="1" ht="15.75" customHeight="1" x14ac:dyDescent="0.25"/>
    <row r="420" customFormat="1" ht="15.75" customHeight="1" x14ac:dyDescent="0.25"/>
    <row r="421" customFormat="1" ht="15.75" customHeight="1" x14ac:dyDescent="0.25"/>
    <row r="422" customFormat="1" ht="15.75" customHeight="1" x14ac:dyDescent="0.25"/>
    <row r="423" customFormat="1" ht="15.75" customHeight="1" x14ac:dyDescent="0.25"/>
    <row r="424" customFormat="1" ht="15.75" customHeight="1" x14ac:dyDescent="0.25"/>
    <row r="425" customFormat="1" ht="15.75" customHeight="1" x14ac:dyDescent="0.25"/>
    <row r="426" customFormat="1" ht="15.75" customHeight="1" x14ac:dyDescent="0.25"/>
    <row r="427" customFormat="1" ht="15.75" customHeight="1" x14ac:dyDescent="0.25"/>
    <row r="428" customFormat="1" ht="15.75" customHeight="1" x14ac:dyDescent="0.25"/>
    <row r="429" customFormat="1" ht="15.75" customHeight="1" x14ac:dyDescent="0.25"/>
    <row r="430" customFormat="1" ht="15.75" customHeight="1" x14ac:dyDescent="0.25"/>
    <row r="431" customFormat="1" ht="15.75" customHeight="1" x14ac:dyDescent="0.25"/>
    <row r="432" customFormat="1" ht="15.75" customHeight="1" x14ac:dyDescent="0.25"/>
    <row r="433" customFormat="1" ht="15.75" customHeight="1" x14ac:dyDescent="0.25"/>
    <row r="434" customFormat="1" ht="15.75" customHeight="1" x14ac:dyDescent="0.25"/>
    <row r="435" customFormat="1" ht="15.75" customHeight="1" x14ac:dyDescent="0.25"/>
    <row r="436" customFormat="1" ht="15.75" customHeight="1" x14ac:dyDescent="0.25"/>
    <row r="437" customFormat="1" ht="15.75" customHeight="1" x14ac:dyDescent="0.25"/>
    <row r="438" customFormat="1" ht="15.75" customHeight="1" x14ac:dyDescent="0.25"/>
    <row r="439" customFormat="1" ht="15.75" customHeight="1" x14ac:dyDescent="0.25"/>
    <row r="440" customFormat="1" ht="15.75" customHeight="1" x14ac:dyDescent="0.25"/>
    <row r="441" customFormat="1" ht="15.75" customHeight="1" x14ac:dyDescent="0.25"/>
    <row r="442" customFormat="1" ht="15.75" customHeight="1" x14ac:dyDescent="0.25"/>
    <row r="443" customFormat="1" ht="15.75" customHeight="1" x14ac:dyDescent="0.25"/>
    <row r="444" customFormat="1" ht="15.75" customHeight="1" x14ac:dyDescent="0.25"/>
    <row r="445" customFormat="1" ht="15.75" customHeight="1" x14ac:dyDescent="0.25"/>
    <row r="446" customFormat="1" ht="15.75" customHeight="1" x14ac:dyDescent="0.25"/>
    <row r="447" customFormat="1" ht="15.75" customHeight="1" x14ac:dyDescent="0.25"/>
    <row r="448" customFormat="1" ht="15.75" customHeight="1" x14ac:dyDescent="0.25"/>
    <row r="449" customFormat="1" ht="15.75" customHeight="1" x14ac:dyDescent="0.25"/>
    <row r="450" customFormat="1" ht="15.75" customHeight="1" x14ac:dyDescent="0.25"/>
    <row r="451" customFormat="1" ht="15.75" customHeight="1" x14ac:dyDescent="0.25"/>
    <row r="452" customFormat="1" ht="15.75" customHeight="1" x14ac:dyDescent="0.25"/>
    <row r="453" customFormat="1" ht="15.75" customHeight="1" x14ac:dyDescent="0.25"/>
    <row r="454" customFormat="1" ht="15.75" customHeight="1" x14ac:dyDescent="0.25"/>
    <row r="455" customFormat="1" ht="15.75" customHeight="1" x14ac:dyDescent="0.25"/>
    <row r="456" customFormat="1" ht="15.75" customHeight="1" x14ac:dyDescent="0.25"/>
    <row r="457" customFormat="1" ht="15.75" customHeight="1" x14ac:dyDescent="0.25"/>
    <row r="458" customFormat="1" ht="15.75" customHeight="1" x14ac:dyDescent="0.25"/>
    <row r="459" customFormat="1" ht="15.75" customHeight="1" x14ac:dyDescent="0.25"/>
    <row r="460" customFormat="1" ht="15.75" customHeight="1" x14ac:dyDescent="0.25"/>
    <row r="461" customFormat="1" ht="15.75" customHeight="1" x14ac:dyDescent="0.25"/>
    <row r="462" customFormat="1" ht="15.75" customHeight="1" x14ac:dyDescent="0.25"/>
    <row r="463" customFormat="1" ht="15.75" customHeight="1" x14ac:dyDescent="0.25"/>
    <row r="464" customFormat="1" ht="15.75" customHeight="1" x14ac:dyDescent="0.25"/>
    <row r="465" customFormat="1" ht="15.75" customHeight="1" x14ac:dyDescent="0.25"/>
    <row r="466" customFormat="1" ht="15.75" customHeight="1" x14ac:dyDescent="0.25"/>
    <row r="467" customFormat="1" ht="15.75" customHeight="1" x14ac:dyDescent="0.25"/>
    <row r="468" customFormat="1" ht="15.75" customHeight="1" x14ac:dyDescent="0.25"/>
    <row r="469" customFormat="1" ht="15.75" customHeight="1" x14ac:dyDescent="0.25"/>
    <row r="470" customFormat="1" ht="15.75" customHeight="1" x14ac:dyDescent="0.25"/>
    <row r="471" customFormat="1" ht="15.75" customHeight="1" x14ac:dyDescent="0.25"/>
    <row r="472" customFormat="1" ht="15.75" customHeight="1" x14ac:dyDescent="0.25"/>
    <row r="473" customFormat="1" ht="15.75" customHeight="1" x14ac:dyDescent="0.25"/>
    <row r="474" customFormat="1" ht="15.75" customHeight="1" x14ac:dyDescent="0.25"/>
    <row r="475" customFormat="1" ht="15.75" customHeight="1" x14ac:dyDescent="0.25"/>
    <row r="476" customFormat="1" ht="15.75" customHeight="1" x14ac:dyDescent="0.25"/>
    <row r="477" customFormat="1" ht="15.75" customHeight="1" x14ac:dyDescent="0.25"/>
    <row r="478" customFormat="1" ht="15.75" customHeight="1" x14ac:dyDescent="0.25"/>
    <row r="479" customFormat="1" ht="15.75" customHeight="1" x14ac:dyDescent="0.25"/>
    <row r="480" customFormat="1" ht="15.75" customHeight="1" x14ac:dyDescent="0.25"/>
    <row r="481" customFormat="1" ht="15.75" customHeight="1" x14ac:dyDescent="0.25"/>
    <row r="482" customFormat="1" ht="15.75" customHeight="1" x14ac:dyDescent="0.25"/>
    <row r="483" customFormat="1" ht="15.75" customHeight="1" x14ac:dyDescent="0.25"/>
    <row r="484" customFormat="1" ht="15.75" customHeight="1" x14ac:dyDescent="0.25"/>
    <row r="485" customFormat="1" ht="15.75" customHeight="1" x14ac:dyDescent="0.25"/>
    <row r="486" customFormat="1" ht="15.75" customHeight="1" x14ac:dyDescent="0.25"/>
    <row r="487" customFormat="1" ht="15.75" customHeight="1" x14ac:dyDescent="0.25"/>
    <row r="488" customFormat="1" ht="15.75" customHeight="1" x14ac:dyDescent="0.25"/>
    <row r="489" customFormat="1" ht="15.75" customHeight="1" x14ac:dyDescent="0.25"/>
    <row r="490" customFormat="1" ht="15.75" customHeight="1" x14ac:dyDescent="0.25"/>
    <row r="491" customFormat="1" ht="15.75" customHeight="1" x14ac:dyDescent="0.25"/>
    <row r="492" customFormat="1" ht="15.75" customHeight="1" x14ac:dyDescent="0.25"/>
    <row r="493" customFormat="1" ht="15.75" customHeight="1" x14ac:dyDescent="0.25"/>
    <row r="494" customFormat="1" ht="15.75" customHeight="1" x14ac:dyDescent="0.25"/>
    <row r="495" customFormat="1" ht="15.75" customHeight="1" x14ac:dyDescent="0.25"/>
    <row r="496" customFormat="1" ht="15.75" customHeight="1" x14ac:dyDescent="0.25"/>
    <row r="497" customFormat="1" ht="15.75" customHeight="1" x14ac:dyDescent="0.25"/>
    <row r="498" customFormat="1" ht="15.75" customHeight="1" x14ac:dyDescent="0.25"/>
    <row r="499" customFormat="1" ht="15.75" customHeight="1" x14ac:dyDescent="0.25"/>
    <row r="500" customFormat="1" ht="15.75" customHeight="1" x14ac:dyDescent="0.25"/>
    <row r="501" customFormat="1" ht="15.75" customHeight="1" x14ac:dyDescent="0.25"/>
    <row r="502" customFormat="1" ht="15.75" customHeight="1" x14ac:dyDescent="0.25"/>
    <row r="503" customFormat="1" ht="15.75" customHeight="1" x14ac:dyDescent="0.25"/>
    <row r="504" customFormat="1" ht="15.75" customHeight="1" x14ac:dyDescent="0.25"/>
    <row r="505" customFormat="1" ht="15.75" customHeight="1" x14ac:dyDescent="0.25"/>
    <row r="506" customFormat="1" ht="15.75" customHeight="1" x14ac:dyDescent="0.25"/>
    <row r="507" customFormat="1" ht="15.75" customHeight="1" x14ac:dyDescent="0.25"/>
    <row r="508" customFormat="1" ht="15.75" customHeight="1" x14ac:dyDescent="0.25"/>
    <row r="509" customFormat="1" ht="15.75" customHeight="1" x14ac:dyDescent="0.25"/>
    <row r="510" customFormat="1" ht="15.75" customHeight="1" x14ac:dyDescent="0.25"/>
    <row r="511" customFormat="1" ht="15.75" customHeight="1" x14ac:dyDescent="0.25"/>
    <row r="512" customFormat="1" ht="15.75" customHeight="1" x14ac:dyDescent="0.25"/>
    <row r="513" customFormat="1" ht="15.75" customHeight="1" x14ac:dyDescent="0.25"/>
    <row r="514" customFormat="1" ht="15.75" customHeight="1" x14ac:dyDescent="0.25"/>
    <row r="515" customFormat="1" ht="15.75" customHeight="1" x14ac:dyDescent="0.25"/>
    <row r="516" customFormat="1" ht="15.75" customHeight="1" x14ac:dyDescent="0.25"/>
    <row r="517" customFormat="1" ht="15.75" customHeight="1" x14ac:dyDescent="0.25"/>
    <row r="518" customFormat="1" ht="15.75" customHeight="1" x14ac:dyDescent="0.25"/>
    <row r="519" customFormat="1" ht="15.75" customHeight="1" x14ac:dyDescent="0.25"/>
    <row r="520" customFormat="1" ht="15.75" customHeight="1" x14ac:dyDescent="0.25"/>
    <row r="521" customFormat="1" ht="15.75" customHeight="1" x14ac:dyDescent="0.25"/>
    <row r="522" customFormat="1" ht="15.75" customHeight="1" x14ac:dyDescent="0.25"/>
    <row r="523" customFormat="1" ht="15.75" customHeight="1" x14ac:dyDescent="0.25"/>
    <row r="524" customFormat="1" ht="15.75" customHeight="1" x14ac:dyDescent="0.25"/>
    <row r="525" customFormat="1" ht="15.75" customHeight="1" x14ac:dyDescent="0.25"/>
    <row r="526" customFormat="1" ht="15.75" customHeight="1" x14ac:dyDescent="0.25"/>
    <row r="527" customFormat="1" ht="15.75" customHeight="1" x14ac:dyDescent="0.25"/>
    <row r="528" customFormat="1" ht="15.75" customHeight="1" x14ac:dyDescent="0.25"/>
    <row r="529" customFormat="1" ht="15.75" customHeight="1" x14ac:dyDescent="0.25"/>
    <row r="530" customFormat="1" ht="15.75" customHeight="1" x14ac:dyDescent="0.25"/>
    <row r="531" customFormat="1" ht="15.75" customHeight="1" x14ac:dyDescent="0.25"/>
    <row r="532" customFormat="1" ht="15.75" customHeight="1" x14ac:dyDescent="0.25"/>
    <row r="533" customFormat="1" ht="15.75" customHeight="1" x14ac:dyDescent="0.25"/>
    <row r="534" customFormat="1" ht="15.75" customHeight="1" x14ac:dyDescent="0.25"/>
    <row r="535" customFormat="1" ht="15.75" customHeight="1" x14ac:dyDescent="0.25"/>
    <row r="536" customFormat="1" ht="15.75" customHeight="1" x14ac:dyDescent="0.25"/>
    <row r="537" customFormat="1" ht="15.75" customHeight="1" x14ac:dyDescent="0.25"/>
    <row r="538" customFormat="1" ht="15.75" customHeight="1" x14ac:dyDescent="0.25"/>
    <row r="539" customFormat="1" ht="15.75" customHeight="1" x14ac:dyDescent="0.25"/>
    <row r="540" customFormat="1" ht="15.75" customHeight="1" x14ac:dyDescent="0.25"/>
    <row r="541" customFormat="1" ht="15.75" customHeight="1" x14ac:dyDescent="0.25"/>
    <row r="542" customFormat="1" ht="15.75" customHeight="1" x14ac:dyDescent="0.25"/>
    <row r="543" customFormat="1" ht="15.75" customHeight="1" x14ac:dyDescent="0.25"/>
    <row r="544" customFormat="1" ht="15.75" customHeight="1" x14ac:dyDescent="0.25"/>
    <row r="545" customFormat="1" ht="15.75" customHeight="1" x14ac:dyDescent="0.25"/>
    <row r="546" customFormat="1" ht="15.75" customHeight="1" x14ac:dyDescent="0.25"/>
    <row r="547" customFormat="1" ht="15.75" customHeight="1" x14ac:dyDescent="0.25"/>
    <row r="548" customFormat="1" ht="15.75" customHeight="1" x14ac:dyDescent="0.25"/>
    <row r="549" customFormat="1" ht="15.75" customHeight="1" x14ac:dyDescent="0.25"/>
    <row r="550" customFormat="1" ht="15.75" customHeight="1" x14ac:dyDescent="0.25"/>
    <row r="551" customFormat="1" ht="15.75" customHeight="1" x14ac:dyDescent="0.25"/>
    <row r="552" customFormat="1" ht="15.75" customHeight="1" x14ac:dyDescent="0.25"/>
    <row r="553" customFormat="1" ht="15.75" customHeight="1" x14ac:dyDescent="0.25"/>
    <row r="554" customFormat="1" ht="15.75" customHeight="1" x14ac:dyDescent="0.25"/>
    <row r="555" customFormat="1" ht="15.75" customHeight="1" x14ac:dyDescent="0.25"/>
    <row r="556" customFormat="1" ht="15.75" customHeight="1" x14ac:dyDescent="0.25"/>
    <row r="557" customFormat="1" ht="15.75" customHeight="1" x14ac:dyDescent="0.25"/>
    <row r="558" customFormat="1" ht="15.75" customHeight="1" x14ac:dyDescent="0.25"/>
    <row r="559" customFormat="1" ht="15.75" customHeight="1" x14ac:dyDescent="0.25"/>
    <row r="560" customFormat="1" ht="15.75" customHeight="1" x14ac:dyDescent="0.25"/>
    <row r="561" customFormat="1" ht="15.75" customHeight="1" x14ac:dyDescent="0.25"/>
    <row r="562" customFormat="1" ht="15.75" customHeight="1" x14ac:dyDescent="0.25"/>
    <row r="563" customFormat="1" ht="15.75" customHeight="1" x14ac:dyDescent="0.25"/>
    <row r="564" customFormat="1" ht="15.75" customHeight="1" x14ac:dyDescent="0.25"/>
    <row r="565" customFormat="1" ht="15.75" customHeight="1" x14ac:dyDescent="0.25"/>
    <row r="566" customFormat="1" ht="15.75" customHeight="1" x14ac:dyDescent="0.25"/>
    <row r="567" customFormat="1" ht="15.75" customHeight="1" x14ac:dyDescent="0.25"/>
    <row r="568" customFormat="1" ht="15.75" customHeight="1" x14ac:dyDescent="0.25"/>
    <row r="569" customFormat="1" ht="15.75" customHeight="1" x14ac:dyDescent="0.25"/>
    <row r="570" customFormat="1" ht="15.75" customHeight="1" x14ac:dyDescent="0.25"/>
    <row r="571" customFormat="1" ht="15.75" customHeight="1" x14ac:dyDescent="0.25"/>
    <row r="572" customFormat="1" ht="15.75" customHeight="1" x14ac:dyDescent="0.25"/>
    <row r="573" customFormat="1" ht="15.75" customHeight="1" x14ac:dyDescent="0.25"/>
    <row r="574" customFormat="1" ht="15.75" customHeight="1" x14ac:dyDescent="0.25"/>
    <row r="575" customFormat="1" ht="15.75" customHeight="1" x14ac:dyDescent="0.25"/>
    <row r="576" customFormat="1" ht="15.75" customHeight="1" x14ac:dyDescent="0.25"/>
    <row r="577" customFormat="1" ht="15.75" customHeight="1" x14ac:dyDescent="0.25"/>
    <row r="578" customFormat="1" ht="15.75" customHeight="1" x14ac:dyDescent="0.25"/>
    <row r="579" customFormat="1" ht="15.75" customHeight="1" x14ac:dyDescent="0.25"/>
    <row r="580" customFormat="1" ht="15.75" customHeight="1" x14ac:dyDescent="0.25"/>
    <row r="581" customFormat="1" ht="15.75" customHeight="1" x14ac:dyDescent="0.25"/>
    <row r="582" customFormat="1" ht="15.75" customHeight="1" x14ac:dyDescent="0.25"/>
    <row r="583" customFormat="1" ht="15.75" customHeight="1" x14ac:dyDescent="0.25"/>
    <row r="584" customFormat="1" ht="15.75" customHeight="1" x14ac:dyDescent="0.25"/>
    <row r="585" customFormat="1" ht="15.75" customHeight="1" x14ac:dyDescent="0.25"/>
    <row r="586" customFormat="1" ht="15.75" customHeight="1" x14ac:dyDescent="0.25"/>
    <row r="587" customFormat="1" ht="15.75" customHeight="1" x14ac:dyDescent="0.25"/>
    <row r="588" customFormat="1" ht="15.75" customHeight="1" x14ac:dyDescent="0.25"/>
    <row r="589" customFormat="1" ht="15.75" customHeight="1" x14ac:dyDescent="0.25"/>
    <row r="590" customFormat="1" ht="15.75" customHeight="1" x14ac:dyDescent="0.25"/>
    <row r="591" customFormat="1" ht="15.75" customHeight="1" x14ac:dyDescent="0.25"/>
    <row r="592" customFormat="1" ht="15.75" customHeight="1" x14ac:dyDescent="0.25"/>
    <row r="593" customFormat="1" ht="15.75" customHeight="1" x14ac:dyDescent="0.25"/>
    <row r="594" customFormat="1" ht="15.75" customHeight="1" x14ac:dyDescent="0.25"/>
    <row r="595" customFormat="1" ht="15.75" customHeight="1" x14ac:dyDescent="0.25"/>
    <row r="596" customFormat="1" ht="15.75" customHeight="1" x14ac:dyDescent="0.25"/>
    <row r="597" customFormat="1" ht="15.75" customHeight="1" x14ac:dyDescent="0.25"/>
    <row r="598" customFormat="1" ht="15.75" customHeight="1" x14ac:dyDescent="0.25"/>
    <row r="599" customFormat="1" ht="15.75" customHeight="1" x14ac:dyDescent="0.25"/>
    <row r="600" customFormat="1" ht="15.75" customHeight="1" x14ac:dyDescent="0.25"/>
    <row r="601" customFormat="1" ht="15.75" customHeight="1" x14ac:dyDescent="0.25"/>
    <row r="602" customFormat="1" ht="15.75" customHeight="1" x14ac:dyDescent="0.25"/>
    <row r="603" customFormat="1" ht="15.75" customHeight="1" x14ac:dyDescent="0.25"/>
    <row r="604" customFormat="1" ht="15.75" customHeight="1" x14ac:dyDescent="0.25"/>
    <row r="605" customFormat="1" ht="15.75" customHeight="1" x14ac:dyDescent="0.25"/>
    <row r="606" customFormat="1" ht="15.75" customHeight="1" x14ac:dyDescent="0.25"/>
    <row r="607" customFormat="1" ht="15.75" customHeight="1" x14ac:dyDescent="0.25"/>
    <row r="608" customFormat="1" ht="15.75" customHeight="1" x14ac:dyDescent="0.25"/>
    <row r="609" customFormat="1" ht="15.75" customHeight="1" x14ac:dyDescent="0.25"/>
    <row r="610" customFormat="1" ht="15.75" customHeight="1" x14ac:dyDescent="0.25"/>
    <row r="611" customFormat="1" ht="15.75" customHeight="1" x14ac:dyDescent="0.25"/>
    <row r="612" customFormat="1" ht="15.75" customHeight="1" x14ac:dyDescent="0.25"/>
    <row r="613" customFormat="1" ht="15.75" customHeight="1" x14ac:dyDescent="0.25"/>
    <row r="614" customFormat="1" ht="15.75" customHeight="1" x14ac:dyDescent="0.25"/>
    <row r="615" customFormat="1" ht="15.75" customHeight="1" x14ac:dyDescent="0.25"/>
    <row r="616" customFormat="1" ht="15.75" customHeight="1" x14ac:dyDescent="0.25"/>
    <row r="617" customFormat="1" ht="15.75" customHeight="1" x14ac:dyDescent="0.25"/>
    <row r="618" customFormat="1" ht="15.75" customHeight="1" x14ac:dyDescent="0.25"/>
    <row r="619" customFormat="1" ht="15.75" customHeight="1" x14ac:dyDescent="0.25"/>
    <row r="620" customFormat="1" ht="15.75" customHeight="1" x14ac:dyDescent="0.25"/>
    <row r="621" customFormat="1" ht="15.75" customHeight="1" x14ac:dyDescent="0.25"/>
    <row r="622" customFormat="1" ht="15.75" customHeight="1" x14ac:dyDescent="0.25"/>
    <row r="623" customFormat="1" ht="15.75" customHeight="1" x14ac:dyDescent="0.25"/>
    <row r="624" customFormat="1" ht="15.75" customHeight="1" x14ac:dyDescent="0.25"/>
    <row r="625" customFormat="1" ht="15.75" customHeight="1" x14ac:dyDescent="0.25"/>
    <row r="626" customFormat="1" ht="15.75" customHeight="1" x14ac:dyDescent="0.25"/>
    <row r="627" customFormat="1" ht="15.75" customHeight="1" x14ac:dyDescent="0.25"/>
    <row r="628" customFormat="1" ht="15.75" customHeight="1" x14ac:dyDescent="0.25"/>
    <row r="629" customFormat="1" ht="15.75" customHeight="1" x14ac:dyDescent="0.25"/>
    <row r="630" customFormat="1" ht="15.75" customHeight="1" x14ac:dyDescent="0.25"/>
    <row r="631" customFormat="1" ht="15.75" customHeight="1" x14ac:dyDescent="0.25"/>
    <row r="632" customFormat="1" ht="15.75" customHeight="1" x14ac:dyDescent="0.25"/>
    <row r="633" customFormat="1" ht="15.75" customHeight="1" x14ac:dyDescent="0.25"/>
    <row r="634" customFormat="1" ht="15.75" customHeight="1" x14ac:dyDescent="0.25"/>
    <row r="635" customFormat="1" ht="15.75" customHeight="1" x14ac:dyDescent="0.25"/>
    <row r="636" customFormat="1" ht="15.75" customHeight="1" x14ac:dyDescent="0.25"/>
    <row r="637" customFormat="1" ht="15.75" customHeight="1" x14ac:dyDescent="0.25"/>
    <row r="638" customFormat="1" ht="15.75" customHeight="1" x14ac:dyDescent="0.25"/>
    <row r="639" customFormat="1" ht="15.75" customHeight="1" x14ac:dyDescent="0.25"/>
    <row r="640" customFormat="1" ht="15.75" customHeight="1" x14ac:dyDescent="0.25"/>
    <row r="641" customFormat="1" ht="15.75" customHeight="1" x14ac:dyDescent="0.25"/>
    <row r="642" customFormat="1" ht="15.75" customHeight="1" x14ac:dyDescent="0.25"/>
    <row r="643" customFormat="1" ht="15.75" customHeight="1" x14ac:dyDescent="0.25"/>
    <row r="644" customFormat="1" ht="15.75" customHeight="1" x14ac:dyDescent="0.25"/>
    <row r="645" customFormat="1" ht="15.75" customHeight="1" x14ac:dyDescent="0.25"/>
    <row r="646" customFormat="1" ht="15.75" customHeight="1" x14ac:dyDescent="0.25"/>
    <row r="647" customFormat="1" ht="15.75" customHeight="1" x14ac:dyDescent="0.25"/>
    <row r="648" customFormat="1" ht="15.75" customHeight="1" x14ac:dyDescent="0.25"/>
    <row r="649" customFormat="1" ht="15.75" customHeight="1" x14ac:dyDescent="0.25"/>
    <row r="650" customFormat="1" ht="15.75" customHeight="1" x14ac:dyDescent="0.25"/>
    <row r="651" customFormat="1" ht="15.75" customHeight="1" x14ac:dyDescent="0.25"/>
    <row r="652" customFormat="1" ht="15.75" customHeight="1" x14ac:dyDescent="0.25"/>
    <row r="653" customFormat="1" ht="15.75" customHeight="1" x14ac:dyDescent="0.25"/>
    <row r="654" customFormat="1" ht="15.75" customHeight="1" x14ac:dyDescent="0.25"/>
    <row r="655" customFormat="1" ht="15.75" customHeight="1" x14ac:dyDescent="0.25"/>
    <row r="656" customFormat="1" ht="15.75" customHeight="1" x14ac:dyDescent="0.25"/>
    <row r="657" customFormat="1" ht="15.75" customHeight="1" x14ac:dyDescent="0.25"/>
    <row r="658" customFormat="1" ht="15.75" customHeight="1" x14ac:dyDescent="0.25"/>
    <row r="659" customFormat="1" ht="15.75" customHeight="1" x14ac:dyDescent="0.25"/>
    <row r="660" customFormat="1" ht="15.75" customHeight="1" x14ac:dyDescent="0.25"/>
    <row r="661" customFormat="1" ht="15.75" customHeight="1" x14ac:dyDescent="0.25"/>
    <row r="662" customFormat="1" ht="15.75" customHeight="1" x14ac:dyDescent="0.25"/>
    <row r="663" customFormat="1" ht="15.75" customHeight="1" x14ac:dyDescent="0.25"/>
    <row r="664" customFormat="1" ht="15.75" customHeight="1" x14ac:dyDescent="0.25"/>
    <row r="665" customFormat="1" ht="15.75" customHeight="1" x14ac:dyDescent="0.25"/>
    <row r="666" customFormat="1" ht="15.75" customHeight="1" x14ac:dyDescent="0.25"/>
    <row r="667" customFormat="1" ht="15.75" customHeight="1" x14ac:dyDescent="0.25"/>
    <row r="668" customFormat="1" ht="15.75" customHeight="1" x14ac:dyDescent="0.25"/>
    <row r="669" customFormat="1" ht="15.75" customHeight="1" x14ac:dyDescent="0.25"/>
    <row r="670" customFormat="1" ht="15.75" customHeight="1" x14ac:dyDescent="0.25"/>
    <row r="671" customFormat="1" ht="15.75" customHeight="1" x14ac:dyDescent="0.25"/>
    <row r="672" customFormat="1" ht="15.75" customHeight="1" x14ac:dyDescent="0.25"/>
    <row r="673" customFormat="1" ht="15.75" customHeight="1" x14ac:dyDescent="0.25"/>
    <row r="674" customFormat="1" ht="15.75" customHeight="1" x14ac:dyDescent="0.25"/>
    <row r="675" customFormat="1" ht="15.75" customHeight="1" x14ac:dyDescent="0.25"/>
    <row r="676" customFormat="1" ht="15.75" customHeight="1" x14ac:dyDescent="0.25"/>
    <row r="677" customFormat="1" ht="15.75" customHeight="1" x14ac:dyDescent="0.25"/>
    <row r="678" customFormat="1" ht="15.75" customHeight="1" x14ac:dyDescent="0.25"/>
    <row r="679" customFormat="1" ht="15.75" customHeight="1" x14ac:dyDescent="0.25"/>
    <row r="680" customFormat="1" ht="15.75" customHeight="1" x14ac:dyDescent="0.25"/>
    <row r="681" customFormat="1" ht="15.75" customHeight="1" x14ac:dyDescent="0.25"/>
    <row r="682" customFormat="1" ht="15.75" customHeight="1" x14ac:dyDescent="0.25"/>
    <row r="683" customFormat="1" ht="15.75" customHeight="1" x14ac:dyDescent="0.25"/>
    <row r="684" customFormat="1" ht="15.75" customHeight="1" x14ac:dyDescent="0.25"/>
    <row r="685" customFormat="1" ht="15.75" customHeight="1" x14ac:dyDescent="0.25"/>
    <row r="686" customFormat="1" ht="15.75" customHeight="1" x14ac:dyDescent="0.25"/>
    <row r="687" customFormat="1" ht="15.75" customHeight="1" x14ac:dyDescent="0.25"/>
    <row r="688" customFormat="1" ht="15.75" customHeight="1" x14ac:dyDescent="0.25"/>
    <row r="689" customFormat="1" ht="15.75" customHeight="1" x14ac:dyDescent="0.25"/>
    <row r="690" customFormat="1" ht="15.75" customHeight="1" x14ac:dyDescent="0.25"/>
    <row r="691" customFormat="1" ht="15.75" customHeight="1" x14ac:dyDescent="0.25"/>
    <row r="692" customFormat="1" ht="15.75" customHeight="1" x14ac:dyDescent="0.25"/>
    <row r="693" customFormat="1" ht="15.75" customHeight="1" x14ac:dyDescent="0.25"/>
    <row r="694" customFormat="1" ht="15.75" customHeight="1" x14ac:dyDescent="0.25"/>
    <row r="695" customFormat="1" ht="15.75" customHeight="1" x14ac:dyDescent="0.25"/>
    <row r="696" customFormat="1" ht="15.75" customHeight="1" x14ac:dyDescent="0.25"/>
    <row r="697" customFormat="1" ht="15.75" customHeight="1" x14ac:dyDescent="0.25"/>
    <row r="698" customFormat="1" ht="15.75" customHeight="1" x14ac:dyDescent="0.25"/>
    <row r="699" customFormat="1" ht="15.75" customHeight="1" x14ac:dyDescent="0.25"/>
    <row r="700" customFormat="1" ht="15.75" customHeight="1" x14ac:dyDescent="0.25"/>
    <row r="701" customFormat="1" ht="15.75" customHeight="1" x14ac:dyDescent="0.25"/>
    <row r="702" customFormat="1" ht="15.75" customHeight="1" x14ac:dyDescent="0.25"/>
    <row r="703" customFormat="1" ht="15.75" customHeight="1" x14ac:dyDescent="0.25"/>
    <row r="704" customFormat="1" ht="15.75" customHeight="1" x14ac:dyDescent="0.25"/>
    <row r="705" customFormat="1" ht="15.75" customHeight="1" x14ac:dyDescent="0.25"/>
    <row r="706" customFormat="1" ht="15.75" customHeight="1" x14ac:dyDescent="0.25"/>
    <row r="707" customFormat="1" ht="15.75" customHeight="1" x14ac:dyDescent="0.25"/>
    <row r="708" customFormat="1" ht="15.75" customHeight="1" x14ac:dyDescent="0.25"/>
    <row r="709" customFormat="1" ht="15.75" customHeight="1" x14ac:dyDescent="0.25"/>
    <row r="710" customFormat="1" ht="15.75" customHeight="1" x14ac:dyDescent="0.25"/>
    <row r="711" customFormat="1" ht="15.75" customHeight="1" x14ac:dyDescent="0.25"/>
    <row r="712" customFormat="1" ht="15.75" customHeight="1" x14ac:dyDescent="0.25"/>
    <row r="713" customFormat="1" ht="15.75" customHeight="1" x14ac:dyDescent="0.25"/>
    <row r="714" customFormat="1" ht="15.75" customHeight="1" x14ac:dyDescent="0.25"/>
    <row r="715" customFormat="1" ht="15.75" customHeight="1" x14ac:dyDescent="0.25"/>
    <row r="716" customFormat="1" ht="15.75" customHeight="1" x14ac:dyDescent="0.25"/>
    <row r="717" customFormat="1" ht="15.75" customHeight="1" x14ac:dyDescent="0.25"/>
    <row r="718" customFormat="1" ht="15.75" customHeight="1" x14ac:dyDescent="0.25"/>
    <row r="719" customFormat="1" ht="15.75" customHeight="1" x14ac:dyDescent="0.25"/>
    <row r="720" customFormat="1" ht="15.75" customHeight="1" x14ac:dyDescent="0.25"/>
    <row r="721" customFormat="1" ht="15.75" customHeight="1" x14ac:dyDescent="0.25"/>
    <row r="722" customFormat="1" ht="15.75" customHeight="1" x14ac:dyDescent="0.25"/>
    <row r="723" customFormat="1" ht="15.75" customHeight="1" x14ac:dyDescent="0.25"/>
    <row r="724" customFormat="1" ht="15.75" customHeight="1" x14ac:dyDescent="0.25"/>
    <row r="725" customFormat="1" ht="15.75" customHeight="1" x14ac:dyDescent="0.25"/>
    <row r="726" customFormat="1" ht="15.75" customHeight="1" x14ac:dyDescent="0.25"/>
    <row r="727" customFormat="1" ht="15.75" customHeight="1" x14ac:dyDescent="0.25"/>
    <row r="728" customFormat="1" ht="15.75" customHeight="1" x14ac:dyDescent="0.25"/>
    <row r="729" customFormat="1" ht="15.75" customHeight="1" x14ac:dyDescent="0.25"/>
    <row r="730" customFormat="1" ht="15.75" customHeight="1" x14ac:dyDescent="0.25"/>
    <row r="731" customFormat="1" ht="15.75" customHeight="1" x14ac:dyDescent="0.25"/>
    <row r="732" customFormat="1" ht="15.75" customHeight="1" x14ac:dyDescent="0.25"/>
    <row r="733" customFormat="1" ht="15.75" customHeight="1" x14ac:dyDescent="0.25"/>
    <row r="734" customFormat="1" ht="15.75" customHeight="1" x14ac:dyDescent="0.25"/>
    <row r="735" customFormat="1" ht="15.75" customHeight="1" x14ac:dyDescent="0.25"/>
    <row r="736" customFormat="1" ht="15.75" customHeight="1" x14ac:dyDescent="0.25"/>
    <row r="737" customFormat="1" ht="15.75" customHeight="1" x14ac:dyDescent="0.25"/>
    <row r="738" customFormat="1" ht="15.75" customHeight="1" x14ac:dyDescent="0.25"/>
    <row r="739" customFormat="1" ht="15.75" customHeight="1" x14ac:dyDescent="0.25"/>
    <row r="740" customFormat="1" ht="15.75" customHeight="1" x14ac:dyDescent="0.25"/>
    <row r="741" customFormat="1" ht="15.75" customHeight="1" x14ac:dyDescent="0.25"/>
    <row r="742" customFormat="1" ht="15.75" customHeight="1" x14ac:dyDescent="0.25"/>
    <row r="743" customFormat="1" ht="15.75" customHeight="1" x14ac:dyDescent="0.25"/>
    <row r="744" customFormat="1" ht="15.75" customHeight="1" x14ac:dyDescent="0.25"/>
    <row r="745" customFormat="1" ht="15.75" customHeight="1" x14ac:dyDescent="0.25"/>
    <row r="746" customFormat="1" ht="15.75" customHeight="1" x14ac:dyDescent="0.25"/>
    <row r="747" customFormat="1" ht="15.75" customHeight="1" x14ac:dyDescent="0.25"/>
    <row r="748" customFormat="1" ht="15.75" customHeight="1" x14ac:dyDescent="0.25"/>
    <row r="749" customFormat="1" ht="15.75" customHeight="1" x14ac:dyDescent="0.25"/>
    <row r="750" customFormat="1" ht="15.75" customHeight="1" x14ac:dyDescent="0.25"/>
    <row r="751" customFormat="1" ht="15.75" customHeight="1" x14ac:dyDescent="0.25"/>
    <row r="752" customFormat="1" ht="15.75" customHeight="1" x14ac:dyDescent="0.25"/>
    <row r="753" customFormat="1" ht="15.75" customHeight="1" x14ac:dyDescent="0.25"/>
    <row r="754" customFormat="1" ht="15.75" customHeight="1" x14ac:dyDescent="0.25"/>
    <row r="755" customFormat="1" ht="15.75" customHeight="1" x14ac:dyDescent="0.25"/>
    <row r="756" customFormat="1" ht="15.75" customHeight="1" x14ac:dyDescent="0.25"/>
    <row r="757" customFormat="1" ht="15.75" customHeight="1" x14ac:dyDescent="0.25"/>
    <row r="758" customFormat="1" ht="15.75" customHeight="1" x14ac:dyDescent="0.25"/>
    <row r="759" customFormat="1" ht="15.75" customHeight="1" x14ac:dyDescent="0.25"/>
    <row r="760" customFormat="1" ht="15.75" customHeight="1" x14ac:dyDescent="0.25"/>
    <row r="761" customFormat="1" ht="15.75" customHeight="1" x14ac:dyDescent="0.25"/>
    <row r="762" customFormat="1" ht="15.75" customHeight="1" x14ac:dyDescent="0.25"/>
    <row r="763" customFormat="1" ht="15.75" customHeight="1" x14ac:dyDescent="0.25"/>
    <row r="764" customFormat="1" ht="15.75" customHeight="1" x14ac:dyDescent="0.25"/>
    <row r="765" customFormat="1" ht="15.75" customHeight="1" x14ac:dyDescent="0.25"/>
    <row r="766" customFormat="1" ht="15.75" customHeight="1" x14ac:dyDescent="0.25"/>
    <row r="767" customFormat="1" ht="15.75" customHeight="1" x14ac:dyDescent="0.25"/>
    <row r="768" customFormat="1" ht="15.75" customHeight="1" x14ac:dyDescent="0.25"/>
    <row r="769" customFormat="1" ht="15.75" customHeight="1" x14ac:dyDescent="0.25"/>
    <row r="770" customFormat="1" ht="15.75" customHeight="1" x14ac:dyDescent="0.25"/>
    <row r="771" customFormat="1" ht="15.75" customHeight="1" x14ac:dyDescent="0.25"/>
    <row r="772" customFormat="1" ht="15.75" customHeight="1" x14ac:dyDescent="0.25"/>
    <row r="773" customFormat="1" ht="15.75" customHeight="1" x14ac:dyDescent="0.25"/>
    <row r="774" customFormat="1" ht="15.75" customHeight="1" x14ac:dyDescent="0.25"/>
    <row r="775" customFormat="1" ht="15.75" customHeight="1" x14ac:dyDescent="0.25"/>
    <row r="776" customFormat="1" ht="15.75" customHeight="1" x14ac:dyDescent="0.25"/>
    <row r="777" customFormat="1" ht="15.75" customHeight="1" x14ac:dyDescent="0.25"/>
    <row r="778" customFormat="1" ht="15.75" customHeight="1" x14ac:dyDescent="0.25"/>
    <row r="779" customFormat="1" ht="15.75" customHeight="1" x14ac:dyDescent="0.25"/>
    <row r="780" customFormat="1" ht="15.75" customHeight="1" x14ac:dyDescent="0.25"/>
    <row r="781" customFormat="1" ht="15.75" customHeight="1" x14ac:dyDescent="0.25"/>
    <row r="782" customFormat="1" ht="15.75" customHeight="1" x14ac:dyDescent="0.25"/>
    <row r="783" customFormat="1" ht="15.75" customHeight="1" x14ac:dyDescent="0.25"/>
    <row r="784" customFormat="1" ht="15.75" customHeight="1" x14ac:dyDescent="0.25"/>
    <row r="785" customFormat="1" ht="15.75" customHeight="1" x14ac:dyDescent="0.25"/>
    <row r="786" customFormat="1" ht="15.75" customHeight="1" x14ac:dyDescent="0.25"/>
    <row r="787" customFormat="1" ht="15.75" customHeight="1" x14ac:dyDescent="0.25"/>
    <row r="788" customFormat="1" ht="15.75" customHeight="1" x14ac:dyDescent="0.25"/>
    <row r="789" customFormat="1" ht="15.75" customHeight="1" x14ac:dyDescent="0.25"/>
    <row r="790" customFormat="1" ht="15.75" customHeight="1" x14ac:dyDescent="0.25"/>
    <row r="791" customFormat="1" ht="15.75" customHeight="1" x14ac:dyDescent="0.25"/>
    <row r="792" customFormat="1" ht="15.75" customHeight="1" x14ac:dyDescent="0.25"/>
    <row r="793" customFormat="1" ht="15.75" customHeight="1" x14ac:dyDescent="0.25"/>
    <row r="794" customFormat="1" ht="15.75" customHeight="1" x14ac:dyDescent="0.25"/>
    <row r="795" customFormat="1" ht="15.75" customHeight="1" x14ac:dyDescent="0.25"/>
    <row r="796" customFormat="1" ht="15.75" customHeight="1" x14ac:dyDescent="0.25"/>
    <row r="797" customFormat="1" ht="15.75" customHeight="1" x14ac:dyDescent="0.25"/>
    <row r="798" customFormat="1" ht="15.75" customHeight="1" x14ac:dyDescent="0.25"/>
    <row r="799" customFormat="1" ht="15.75" customHeight="1" x14ac:dyDescent="0.25"/>
    <row r="800" customFormat="1" ht="15.75" customHeight="1" x14ac:dyDescent="0.25"/>
    <row r="801" customFormat="1" ht="15.75" customHeight="1" x14ac:dyDescent="0.25"/>
    <row r="802" customFormat="1" ht="15.75" customHeight="1" x14ac:dyDescent="0.25"/>
    <row r="803" customFormat="1" ht="15.75" customHeight="1" x14ac:dyDescent="0.25"/>
    <row r="804" customFormat="1" ht="15.75" customHeight="1" x14ac:dyDescent="0.25"/>
    <row r="805" customFormat="1" ht="15.75" customHeight="1" x14ac:dyDescent="0.25"/>
    <row r="806" customFormat="1" ht="15.75" customHeight="1" x14ac:dyDescent="0.25"/>
    <row r="807" customFormat="1" ht="15.75" customHeight="1" x14ac:dyDescent="0.25"/>
    <row r="808" customFormat="1" ht="15.75" customHeight="1" x14ac:dyDescent="0.25"/>
    <row r="809" customFormat="1" ht="15.75" customHeight="1" x14ac:dyDescent="0.25"/>
    <row r="810" customFormat="1" ht="15.75" customHeight="1" x14ac:dyDescent="0.25"/>
    <row r="811" customFormat="1" ht="15.75" customHeight="1" x14ac:dyDescent="0.25"/>
    <row r="812" customFormat="1" ht="15.75" customHeight="1" x14ac:dyDescent="0.25"/>
    <row r="813" customFormat="1" ht="15.75" customHeight="1" x14ac:dyDescent="0.25"/>
    <row r="814" customFormat="1" ht="15.75" customHeight="1" x14ac:dyDescent="0.25"/>
    <row r="815" customFormat="1" ht="15.75" customHeight="1" x14ac:dyDescent="0.25"/>
    <row r="816" customFormat="1" ht="15.75" customHeight="1" x14ac:dyDescent="0.25"/>
    <row r="817" customFormat="1" ht="15.75" customHeight="1" x14ac:dyDescent="0.25"/>
    <row r="818" customFormat="1" ht="15.75" customHeight="1" x14ac:dyDescent="0.25"/>
    <row r="819" customFormat="1" ht="15.75" customHeight="1" x14ac:dyDescent="0.25"/>
    <row r="820" customFormat="1" ht="15.75" customHeight="1" x14ac:dyDescent="0.25"/>
    <row r="821" customFormat="1" ht="15.75" customHeight="1" x14ac:dyDescent="0.25"/>
    <row r="822" customFormat="1" ht="15.75" customHeight="1" x14ac:dyDescent="0.25"/>
    <row r="823" customFormat="1" ht="15.75" customHeight="1" x14ac:dyDescent="0.25"/>
    <row r="824" customFormat="1" ht="15.75" customHeight="1" x14ac:dyDescent="0.25"/>
    <row r="825" customFormat="1" ht="15.75" customHeight="1" x14ac:dyDescent="0.25"/>
    <row r="826" customFormat="1" ht="15.75" customHeight="1" x14ac:dyDescent="0.25"/>
    <row r="827" customFormat="1" ht="15.75" customHeight="1" x14ac:dyDescent="0.25"/>
    <row r="828" customFormat="1" ht="15.75" customHeight="1" x14ac:dyDescent="0.25"/>
    <row r="829" customFormat="1" ht="15.75" customHeight="1" x14ac:dyDescent="0.25"/>
    <row r="830" customFormat="1" ht="15.75" customHeight="1" x14ac:dyDescent="0.25"/>
    <row r="831" customFormat="1" ht="15.75" customHeight="1" x14ac:dyDescent="0.25"/>
    <row r="832" customFormat="1" ht="15.75" customHeight="1" x14ac:dyDescent="0.25"/>
    <row r="833" customFormat="1" ht="15.75" customHeight="1" x14ac:dyDescent="0.25"/>
    <row r="834" customFormat="1" ht="15.75" customHeight="1" x14ac:dyDescent="0.25"/>
    <row r="835" customFormat="1" ht="15.75" customHeight="1" x14ac:dyDescent="0.25"/>
    <row r="836" customFormat="1" ht="15.75" customHeight="1" x14ac:dyDescent="0.25"/>
    <row r="837" customFormat="1" ht="15.75" customHeight="1" x14ac:dyDescent="0.25"/>
    <row r="838" customFormat="1" ht="15.75" customHeight="1" x14ac:dyDescent="0.25"/>
    <row r="839" customFormat="1" ht="15.75" customHeight="1" x14ac:dyDescent="0.25"/>
    <row r="840" customFormat="1" ht="15.75" customHeight="1" x14ac:dyDescent="0.25"/>
    <row r="841" customFormat="1" ht="15.75" customHeight="1" x14ac:dyDescent="0.25"/>
    <row r="842" customFormat="1" ht="15.75" customHeight="1" x14ac:dyDescent="0.25"/>
    <row r="843" customFormat="1" ht="15.75" customHeight="1" x14ac:dyDescent="0.25"/>
    <row r="844" customFormat="1" ht="15.75" customHeight="1" x14ac:dyDescent="0.25"/>
    <row r="845" customFormat="1" ht="15.75" customHeight="1" x14ac:dyDescent="0.25"/>
    <row r="846" customFormat="1" ht="15.75" customHeight="1" x14ac:dyDescent="0.25"/>
    <row r="847" customFormat="1" ht="15.75" customHeight="1" x14ac:dyDescent="0.25"/>
    <row r="848" customFormat="1" ht="15.75" customHeight="1" x14ac:dyDescent="0.25"/>
    <row r="849" customFormat="1" ht="15.75" customHeight="1" x14ac:dyDescent="0.25"/>
    <row r="850" customFormat="1" ht="15.75" customHeight="1" x14ac:dyDescent="0.25"/>
    <row r="851" customFormat="1" ht="15.75" customHeight="1" x14ac:dyDescent="0.25"/>
    <row r="852" customFormat="1" ht="15.75" customHeight="1" x14ac:dyDescent="0.25"/>
    <row r="853" customFormat="1" ht="15.75" customHeight="1" x14ac:dyDescent="0.25"/>
    <row r="854" customFormat="1" ht="15.75" customHeight="1" x14ac:dyDescent="0.25"/>
    <row r="855" customFormat="1" ht="15.75" customHeight="1" x14ac:dyDescent="0.25"/>
    <row r="856" customFormat="1" ht="15.75" customHeight="1" x14ac:dyDescent="0.25"/>
    <row r="857" customFormat="1" ht="15.75" customHeight="1" x14ac:dyDescent="0.25"/>
    <row r="858" customFormat="1" ht="15.75" customHeight="1" x14ac:dyDescent="0.25"/>
    <row r="859" customFormat="1" ht="15.75" customHeight="1" x14ac:dyDescent="0.25"/>
    <row r="860" customFormat="1" ht="15.75" customHeight="1" x14ac:dyDescent="0.25"/>
    <row r="861" customFormat="1" ht="15.75" customHeight="1" x14ac:dyDescent="0.25"/>
    <row r="862" customFormat="1" ht="15.75" customHeight="1" x14ac:dyDescent="0.25"/>
    <row r="863" customFormat="1" ht="15.75" customHeight="1" x14ac:dyDescent="0.25"/>
    <row r="864" customFormat="1" ht="15.75" customHeight="1" x14ac:dyDescent="0.25"/>
    <row r="865" customFormat="1" ht="15.75" customHeight="1" x14ac:dyDescent="0.25"/>
    <row r="866" customFormat="1" ht="15.75" customHeight="1" x14ac:dyDescent="0.25"/>
    <row r="867" customFormat="1" ht="15.75" customHeight="1" x14ac:dyDescent="0.25"/>
    <row r="868" customFormat="1" ht="15.75" customHeight="1" x14ac:dyDescent="0.25"/>
    <row r="869" customFormat="1" ht="15.75" customHeight="1" x14ac:dyDescent="0.25"/>
    <row r="870" customFormat="1" ht="15.75" customHeight="1" x14ac:dyDescent="0.25"/>
    <row r="871" customFormat="1" ht="15.75" customHeight="1" x14ac:dyDescent="0.25"/>
    <row r="872" customFormat="1" ht="15.75" customHeight="1" x14ac:dyDescent="0.25"/>
    <row r="873" customFormat="1" ht="15.75" customHeight="1" x14ac:dyDescent="0.25"/>
    <row r="874" customFormat="1" ht="15.75" customHeight="1" x14ac:dyDescent="0.25"/>
    <row r="875" customFormat="1" ht="15.75" customHeight="1" x14ac:dyDescent="0.25"/>
    <row r="876" customFormat="1" ht="15.75" customHeight="1" x14ac:dyDescent="0.25"/>
    <row r="877" customFormat="1" ht="15.75" customHeight="1" x14ac:dyDescent="0.25"/>
    <row r="878" customFormat="1" ht="15.75" customHeight="1" x14ac:dyDescent="0.25"/>
    <row r="879" customFormat="1" ht="15.75" customHeight="1" x14ac:dyDescent="0.25"/>
    <row r="880" customFormat="1" ht="15.75" customHeight="1" x14ac:dyDescent="0.25"/>
    <row r="881" customFormat="1" ht="15.75" customHeight="1" x14ac:dyDescent="0.25"/>
    <row r="882" customFormat="1" ht="15.75" customHeight="1" x14ac:dyDescent="0.25"/>
    <row r="883" customFormat="1" ht="15.75" customHeight="1" x14ac:dyDescent="0.25"/>
    <row r="884" customFormat="1" ht="15.75" customHeight="1" x14ac:dyDescent="0.25"/>
    <row r="885" customFormat="1" ht="15.75" customHeight="1" x14ac:dyDescent="0.25"/>
    <row r="886" customFormat="1" ht="15.75" customHeight="1" x14ac:dyDescent="0.25"/>
    <row r="887" customFormat="1" ht="15.75" customHeight="1" x14ac:dyDescent="0.25"/>
    <row r="888" customFormat="1" ht="15.75" customHeight="1" x14ac:dyDescent="0.25"/>
    <row r="889" customFormat="1" ht="15.75" customHeight="1" x14ac:dyDescent="0.25"/>
    <row r="890" customFormat="1" ht="15.75" customHeight="1" x14ac:dyDescent="0.25"/>
    <row r="891" customFormat="1" ht="15.75" customHeight="1" x14ac:dyDescent="0.25"/>
    <row r="892" customFormat="1" ht="15.75" customHeight="1" x14ac:dyDescent="0.25"/>
    <row r="893" customFormat="1" ht="15.75" customHeight="1" x14ac:dyDescent="0.25"/>
    <row r="894" customFormat="1" ht="15.75" customHeight="1" x14ac:dyDescent="0.25"/>
    <row r="895" customFormat="1" ht="15.75" customHeight="1" x14ac:dyDescent="0.25"/>
    <row r="896" customFormat="1" ht="15.75" customHeight="1" x14ac:dyDescent="0.25"/>
    <row r="897" customFormat="1" ht="15.75" customHeight="1" x14ac:dyDescent="0.25"/>
    <row r="898" customFormat="1" ht="15.75" customHeight="1" x14ac:dyDescent="0.25"/>
    <row r="899" customFormat="1" ht="15.75" customHeight="1" x14ac:dyDescent="0.25"/>
    <row r="900" customFormat="1" ht="15.75" customHeight="1" x14ac:dyDescent="0.25"/>
    <row r="901" customFormat="1" ht="15.75" customHeight="1" x14ac:dyDescent="0.25"/>
    <row r="902" customFormat="1" ht="15.75" customHeight="1" x14ac:dyDescent="0.25"/>
    <row r="903" customFormat="1" ht="15.75" customHeight="1" x14ac:dyDescent="0.25"/>
    <row r="904" customFormat="1" ht="15.75" customHeight="1" x14ac:dyDescent="0.25"/>
    <row r="905" customFormat="1" ht="15.75" customHeight="1" x14ac:dyDescent="0.25"/>
    <row r="906" customFormat="1" ht="15.75" customHeight="1" x14ac:dyDescent="0.25"/>
    <row r="907" customFormat="1" ht="15.75" customHeight="1" x14ac:dyDescent="0.25"/>
    <row r="908" customFormat="1" ht="15.75" customHeight="1" x14ac:dyDescent="0.25"/>
    <row r="909" customFormat="1" ht="15.75" customHeight="1" x14ac:dyDescent="0.25"/>
    <row r="910" customFormat="1" ht="15.75" customHeight="1" x14ac:dyDescent="0.25"/>
    <row r="911" customFormat="1" ht="15.75" customHeight="1" x14ac:dyDescent="0.25"/>
    <row r="912" customFormat="1" ht="15.75" customHeight="1" x14ac:dyDescent="0.25"/>
    <row r="913" customFormat="1" ht="15.75" customHeight="1" x14ac:dyDescent="0.25"/>
    <row r="914" customFormat="1" ht="15.75" customHeight="1" x14ac:dyDescent="0.25"/>
    <row r="915" customFormat="1" ht="15.75" customHeight="1" x14ac:dyDescent="0.25"/>
    <row r="916" customFormat="1" ht="15.75" customHeight="1" x14ac:dyDescent="0.25"/>
    <row r="917" customFormat="1" ht="15.75" customHeight="1" x14ac:dyDescent="0.25"/>
    <row r="918" customFormat="1" ht="15.75" customHeight="1" x14ac:dyDescent="0.25"/>
    <row r="919" customFormat="1" ht="15.75" customHeight="1" x14ac:dyDescent="0.25"/>
    <row r="920" customFormat="1" ht="15.75" customHeight="1" x14ac:dyDescent="0.25"/>
    <row r="921" customFormat="1" ht="15.75" customHeight="1" x14ac:dyDescent="0.25"/>
    <row r="922" customFormat="1" ht="15.75" customHeight="1" x14ac:dyDescent="0.25"/>
    <row r="923" customFormat="1" ht="15.75" customHeight="1" x14ac:dyDescent="0.25"/>
    <row r="924" customFormat="1" ht="15.75" customHeight="1" x14ac:dyDescent="0.25"/>
    <row r="925" customFormat="1" ht="15.75" customHeight="1" x14ac:dyDescent="0.25"/>
    <row r="926" customFormat="1" ht="15.75" customHeight="1" x14ac:dyDescent="0.25"/>
    <row r="927" customFormat="1" ht="15.75" customHeight="1" x14ac:dyDescent="0.25"/>
    <row r="928" customFormat="1" ht="15.75" customHeight="1" x14ac:dyDescent="0.25"/>
    <row r="929" customFormat="1" ht="15.75" customHeight="1" x14ac:dyDescent="0.25"/>
    <row r="930" customFormat="1" ht="15.75" customHeight="1" x14ac:dyDescent="0.25"/>
    <row r="931" customFormat="1" ht="15.75" customHeight="1" x14ac:dyDescent="0.25"/>
    <row r="932" customFormat="1" ht="15.75" customHeight="1" x14ac:dyDescent="0.25"/>
    <row r="933" customFormat="1" ht="15.75" customHeight="1" x14ac:dyDescent="0.25"/>
    <row r="934" customFormat="1" ht="15.75" customHeight="1" x14ac:dyDescent="0.25"/>
    <row r="935" customFormat="1" ht="15.75" customHeight="1" x14ac:dyDescent="0.25"/>
    <row r="936" customFormat="1" ht="15.75" customHeight="1" x14ac:dyDescent="0.25"/>
    <row r="937" customFormat="1" ht="15.75" customHeight="1" x14ac:dyDescent="0.25"/>
    <row r="938" customFormat="1" ht="15.75" customHeight="1" x14ac:dyDescent="0.25"/>
    <row r="939" customFormat="1" ht="15.75" customHeight="1" x14ac:dyDescent="0.25"/>
    <row r="940" customFormat="1" ht="15.75" customHeight="1" x14ac:dyDescent="0.25"/>
    <row r="941" customFormat="1" ht="15.75" customHeight="1" x14ac:dyDescent="0.25"/>
    <row r="942" customFormat="1" ht="15.75" customHeight="1" x14ac:dyDescent="0.25"/>
    <row r="943" customFormat="1" ht="15.75" customHeight="1" x14ac:dyDescent="0.25"/>
    <row r="944" customFormat="1" ht="15.75" customHeight="1" x14ac:dyDescent="0.25"/>
    <row r="945" customFormat="1" ht="15.75" customHeight="1" x14ac:dyDescent="0.25"/>
    <row r="946" customFormat="1" ht="15.75" customHeight="1" x14ac:dyDescent="0.25"/>
    <row r="947" customFormat="1" ht="15.75" customHeight="1" x14ac:dyDescent="0.25"/>
    <row r="948" customFormat="1" ht="15.75" customHeight="1" x14ac:dyDescent="0.25"/>
    <row r="949" customFormat="1" ht="15.75" customHeight="1" x14ac:dyDescent="0.25"/>
    <row r="950" customFormat="1" ht="15.75" customHeight="1" x14ac:dyDescent="0.25"/>
    <row r="951" customFormat="1" ht="15.75" customHeight="1" x14ac:dyDescent="0.25"/>
    <row r="952" customFormat="1" ht="15.75" customHeight="1" x14ac:dyDescent="0.25"/>
    <row r="953" customFormat="1" ht="15.75" customHeight="1" x14ac:dyDescent="0.25"/>
    <row r="954" customFormat="1" ht="15.75" customHeight="1" x14ac:dyDescent="0.25"/>
    <row r="955" customFormat="1" ht="15.75" customHeight="1" x14ac:dyDescent="0.25"/>
    <row r="956" customFormat="1" ht="15.75" customHeight="1" x14ac:dyDescent="0.25"/>
    <row r="957" customFormat="1" ht="15.75" customHeight="1" x14ac:dyDescent="0.25"/>
    <row r="958" customFormat="1" ht="15.75" customHeight="1" x14ac:dyDescent="0.25"/>
    <row r="959" customFormat="1" ht="15.75" customHeight="1" x14ac:dyDescent="0.25"/>
    <row r="960" customFormat="1" ht="15.75" customHeight="1" x14ac:dyDescent="0.25"/>
    <row r="961" customFormat="1" ht="15.75" customHeight="1" x14ac:dyDescent="0.25"/>
    <row r="962" customFormat="1" ht="15.75" customHeight="1" x14ac:dyDescent="0.25"/>
    <row r="963" customFormat="1" ht="15.75" customHeight="1" x14ac:dyDescent="0.25"/>
    <row r="964" customFormat="1" ht="15.75" customHeight="1" x14ac:dyDescent="0.25"/>
    <row r="965" customFormat="1" ht="15.75" customHeight="1" x14ac:dyDescent="0.25"/>
    <row r="966" customFormat="1" ht="15.75" customHeight="1" x14ac:dyDescent="0.25"/>
    <row r="967" customFormat="1" ht="15.75" customHeight="1" x14ac:dyDescent="0.25"/>
    <row r="968" customFormat="1" ht="15.75" customHeight="1" x14ac:dyDescent="0.25"/>
    <row r="969" customFormat="1" ht="15.75" customHeight="1" x14ac:dyDescent="0.25"/>
    <row r="970" customFormat="1" ht="15.75" customHeight="1" x14ac:dyDescent="0.25"/>
    <row r="971" customFormat="1" ht="15.75" customHeight="1" x14ac:dyDescent="0.25"/>
    <row r="972" customFormat="1" ht="15.75" customHeight="1" x14ac:dyDescent="0.25"/>
    <row r="973" customFormat="1" ht="15.75" customHeight="1" x14ac:dyDescent="0.25"/>
    <row r="974" customFormat="1" ht="15.75" customHeight="1" x14ac:dyDescent="0.25"/>
    <row r="975" customFormat="1" ht="15.75" customHeight="1" x14ac:dyDescent="0.25"/>
    <row r="976" customFormat="1" ht="15.75" customHeight="1" x14ac:dyDescent="0.25"/>
    <row r="977" customFormat="1" ht="15.75" customHeight="1" x14ac:dyDescent="0.25"/>
    <row r="978" customFormat="1" ht="15.75" customHeight="1" x14ac:dyDescent="0.25"/>
    <row r="979" customFormat="1" ht="15.75" customHeight="1" x14ac:dyDescent="0.25"/>
    <row r="980" customFormat="1" ht="15.75" customHeight="1" x14ac:dyDescent="0.25"/>
    <row r="981" customFormat="1" ht="15.75" customHeight="1" x14ac:dyDescent="0.25"/>
    <row r="982" customFormat="1" ht="15.75" customHeight="1" x14ac:dyDescent="0.25"/>
    <row r="983" customFormat="1" ht="15.75" customHeight="1" x14ac:dyDescent="0.25"/>
    <row r="984" customFormat="1" ht="15.75" customHeight="1" x14ac:dyDescent="0.25"/>
    <row r="985" customFormat="1" ht="15.75" customHeight="1" x14ac:dyDescent="0.25"/>
    <row r="986" customFormat="1" ht="15.75" customHeight="1" x14ac:dyDescent="0.25"/>
    <row r="987" customFormat="1" ht="15.75" customHeight="1" x14ac:dyDescent="0.25"/>
    <row r="988" customFormat="1" ht="15.75" customHeight="1" x14ac:dyDescent="0.25"/>
    <row r="989" customFormat="1" ht="15.75" customHeight="1" x14ac:dyDescent="0.25"/>
    <row r="990" customFormat="1" ht="15.75" customHeight="1" x14ac:dyDescent="0.25"/>
    <row r="991" customFormat="1" ht="15.75" customHeight="1" x14ac:dyDescent="0.25"/>
    <row r="992" customFormat="1" ht="15.75" customHeight="1" x14ac:dyDescent="0.25"/>
    <row r="993" customFormat="1" ht="15.75" customHeight="1" x14ac:dyDescent="0.25"/>
    <row r="994" customFormat="1" ht="15.75" customHeight="1" x14ac:dyDescent="0.25"/>
    <row r="995" customFormat="1" ht="15.75" customHeight="1" x14ac:dyDescent="0.25"/>
    <row r="996" customFormat="1" ht="15.75" customHeight="1" x14ac:dyDescent="0.25"/>
    <row r="997" customFormat="1" ht="15.75" customHeight="1" x14ac:dyDescent="0.25"/>
    <row r="998" customFormat="1" ht="15.75" customHeight="1" x14ac:dyDescent="0.25"/>
    <row r="999" customFormat="1" ht="15.75" customHeight="1" x14ac:dyDescent="0.25"/>
    <row r="1000" customFormat="1" ht="15.75" customHeight="1" x14ac:dyDescent="0.25"/>
  </sheetData>
  <sheetProtection algorithmName="SHA-512" hashValue="Bqb9rkslWcudrf8SdDIu9mknyMfsEa55elBi3rtIyka1rb66xWKzqHKqYY+xgzdLrb78ComSgxtC17ZBARMOCg==" saltValue="LfelRBYukvmk9vIiMt7SQw==" spinCount="100000" sheet="1" objects="1" scenarios="1"/>
  <mergeCells count="5">
    <mergeCell ref="A1:B3"/>
    <mergeCell ref="C1:D3"/>
    <mergeCell ref="A6:D6"/>
    <mergeCell ref="B12:C15"/>
    <mergeCell ref="B19:C19"/>
  </mergeCells>
  <pageMargins left="0.7" right="0.7" top="0.75" bottom="0.75" header="0" footer="0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Z1000"/>
  <sheetViews>
    <sheetView showGridLines="0" view="pageBreakPreview" zoomScale="90" zoomScaleNormal="100" zoomScaleSheetLayoutView="90" workbookViewId="0">
      <selection sqref="A1:B3"/>
    </sheetView>
  </sheetViews>
  <sheetFormatPr baseColWidth="10" defaultColWidth="12.6328125" defaultRowHeight="15" customHeight="1" x14ac:dyDescent="0.25"/>
  <cols>
    <col min="1" max="1" width="12.6328125" customWidth="1"/>
    <col min="2" max="2" width="74.7265625" customWidth="1"/>
    <col min="3" max="3" width="12.6328125" customWidth="1"/>
    <col min="4" max="4" width="14.81640625" bestFit="1" customWidth="1"/>
    <col min="5" max="5" width="16.6328125" customWidth="1"/>
    <col min="6" max="6" width="12.6328125" customWidth="1"/>
  </cols>
  <sheetData>
    <row r="1" spans="1:26" ht="15.75" customHeight="1" x14ac:dyDescent="0.25">
      <c r="A1" s="41" t="str">
        <f>'Annex N. 8 - Quadre de preus'!A1</f>
        <v>SUBMINISTRAMENT DE CANONADES D'ACER DEL PLA DE CONTINGÈNCIA DE REGENERADES
N. Exp.: AB/2025/127</v>
      </c>
      <c r="B1" s="42"/>
      <c r="C1" s="41" t="str">
        <f>'Annex N. 8 - Quadre de preus'!C1</f>
        <v>NOM LICITADOR</v>
      </c>
      <c r="D1" s="42"/>
      <c r="E1" s="4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42"/>
      <c r="B2" s="42"/>
      <c r="C2" s="42"/>
      <c r="D2" s="42"/>
      <c r="E2" s="4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0.5" customHeight="1" x14ac:dyDescent="0.25">
      <c r="A3" s="42"/>
      <c r="B3" s="42"/>
      <c r="C3" s="42"/>
      <c r="D3" s="42"/>
      <c r="E3" s="42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25">
      <c r="A4" s="2"/>
      <c r="B4" s="2"/>
      <c r="C4" s="2"/>
      <c r="D4" s="2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25">
      <c r="A5" s="2"/>
      <c r="B5" s="2"/>
      <c r="C5" s="2"/>
      <c r="D5" s="2"/>
      <c r="E5" s="2"/>
      <c r="F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46" t="s">
        <v>16</v>
      </c>
      <c r="B6" s="47"/>
      <c r="C6" s="47"/>
      <c r="D6" s="47"/>
      <c r="E6" s="48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6" customHeight="1" x14ac:dyDescent="0.25">
      <c r="A7" s="18"/>
      <c r="B7" s="18"/>
      <c r="C7" s="18"/>
      <c r="D7" s="18"/>
      <c r="E7" s="18"/>
      <c r="F7" s="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5" x14ac:dyDescent="0.25">
      <c r="A8" s="19" t="s">
        <v>3</v>
      </c>
      <c r="B8" s="20" t="s">
        <v>4</v>
      </c>
      <c r="C8" s="21" t="s">
        <v>5</v>
      </c>
      <c r="D8" s="22" t="s">
        <v>6</v>
      </c>
      <c r="E8" s="23" t="s">
        <v>17</v>
      </c>
      <c r="F8" s="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2.5" customHeight="1" x14ac:dyDescent="0.25">
      <c r="A9" s="7" t="s">
        <v>7</v>
      </c>
      <c r="B9" s="8" t="s">
        <v>8</v>
      </c>
      <c r="C9" s="24">
        <v>2</v>
      </c>
      <c r="D9" s="25">
        <f>'Annex N. 8 - Quadre de preus'!D9</f>
        <v>0</v>
      </c>
      <c r="E9" s="25">
        <f t="shared" ref="E9:E10" si="0">D9*C9*12</f>
        <v>0</v>
      </c>
      <c r="F9" s="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89.25" customHeight="1" x14ac:dyDescent="0.25">
      <c r="A10" s="7" t="s">
        <v>10</v>
      </c>
      <c r="B10" s="8" t="s">
        <v>11</v>
      </c>
      <c r="C10" s="24">
        <v>1</v>
      </c>
      <c r="D10" s="25">
        <f>'Annex N. 8 - Quadre de preus'!D10</f>
        <v>0</v>
      </c>
      <c r="E10" s="25">
        <f t="shared" si="0"/>
        <v>0</v>
      </c>
      <c r="F10" s="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4.75" customHeight="1" x14ac:dyDescent="0.25">
      <c r="A11" s="26"/>
      <c r="B11" s="49" t="str">
        <f>"TOTAL "  &amp; B8</f>
        <v>TOTAL Descripció</v>
      </c>
      <c r="C11" s="50"/>
      <c r="D11" s="51"/>
      <c r="E11" s="27">
        <f>SUM(E9:E10)</f>
        <v>0</v>
      </c>
      <c r="F11" s="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28"/>
      <c r="B12" s="28"/>
      <c r="C12" s="28"/>
      <c r="D12" s="28"/>
      <c r="E12" s="28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29"/>
      <c r="B13" s="30" t="s">
        <v>18</v>
      </c>
      <c r="C13" s="29"/>
      <c r="D13" s="29"/>
      <c r="E13" s="31">
        <f>E11</f>
        <v>0</v>
      </c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2"/>
      <c r="B14" s="2"/>
      <c r="C14" s="2"/>
      <c r="D14" s="2"/>
      <c r="E14" s="3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2"/>
      <c r="B15" s="33" t="s">
        <v>19</v>
      </c>
      <c r="C15" s="2"/>
      <c r="D15" s="2"/>
      <c r="E15" s="34">
        <f>E13*0.21</f>
        <v>0</v>
      </c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2"/>
      <c r="B16" s="2"/>
      <c r="C16" s="35"/>
      <c r="D16" s="2"/>
      <c r="E16" s="36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29"/>
      <c r="B17" s="37" t="s">
        <v>20</v>
      </c>
      <c r="C17" s="38"/>
      <c r="D17" s="38"/>
      <c r="E17" s="39">
        <f>E13+E15</f>
        <v>0</v>
      </c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2"/>
      <c r="B18" s="2"/>
      <c r="C18" s="2"/>
      <c r="D18" s="40"/>
      <c r="E18" s="2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2"/>
      <c r="B19" s="40"/>
      <c r="C19" s="2"/>
      <c r="D19" s="40"/>
      <c r="E19" s="2"/>
      <c r="F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2"/>
      <c r="B20" s="52" t="str">
        <f>+'Annex N. 8 - Quadre de preus'!B12</f>
        <v>(LLOC, DATA I SIGNATURA)</v>
      </c>
      <c r="C20" s="2"/>
      <c r="D20" s="2"/>
      <c r="E20" s="2"/>
      <c r="F20" s="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2"/>
      <c r="B21" s="2"/>
      <c r="C21" s="2"/>
      <c r="D21" s="2"/>
      <c r="E21" s="2"/>
      <c r="F21" s="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2"/>
      <c r="B22" s="2"/>
      <c r="C22" s="2"/>
      <c r="D22" s="2"/>
      <c r="E22" s="2"/>
      <c r="F22" s="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2"/>
      <c r="B23" s="2"/>
      <c r="C23" s="2"/>
      <c r="D23" s="2"/>
      <c r="E23" s="2"/>
      <c r="F23" s="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2"/>
      <c r="B24" s="2"/>
      <c r="C24" s="2"/>
      <c r="D24" s="2"/>
      <c r="E24" s="2"/>
      <c r="F24" s="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2"/>
      <c r="B25" s="15"/>
      <c r="C25" s="2"/>
      <c r="D25" s="2"/>
      <c r="E25" s="2"/>
      <c r="F25" s="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2"/>
      <c r="B26" s="17"/>
      <c r="C26" s="2"/>
      <c r="D26" s="2"/>
      <c r="E26" s="2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2"/>
      <c r="B27" s="2"/>
      <c r="C27" s="2"/>
      <c r="D27" s="2"/>
      <c r="E27" s="2"/>
      <c r="F27" s="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2"/>
      <c r="B28" s="2"/>
      <c r="C28" s="2"/>
      <c r="D28" s="2"/>
      <c r="E28" s="2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2"/>
      <c r="B29" s="2"/>
      <c r="C29" s="2"/>
      <c r="D29" s="2"/>
      <c r="E29" s="2"/>
      <c r="F29" s="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2"/>
      <c r="B30" s="2"/>
      <c r="C30" s="2"/>
      <c r="D30" s="2"/>
      <c r="E30" s="2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2"/>
      <c r="B31" s="2"/>
      <c r="C31" s="2"/>
      <c r="D31" s="2"/>
      <c r="E31" s="2"/>
      <c r="F31" s="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2"/>
      <c r="B32" s="2"/>
      <c r="C32" s="2"/>
      <c r="D32" s="2"/>
      <c r="E32" s="2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2"/>
      <c r="B33" s="2"/>
      <c r="C33" s="2"/>
      <c r="D33" s="2"/>
      <c r="E33" s="2"/>
      <c r="F33" s="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2"/>
      <c r="B34" s="2"/>
      <c r="C34" s="2"/>
      <c r="D34" s="2"/>
      <c r="E34" s="2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2"/>
      <c r="B35" s="2"/>
      <c r="C35" s="2"/>
      <c r="D35" s="2"/>
      <c r="E35" s="2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2"/>
      <c r="B36" s="2"/>
      <c r="C36" s="2"/>
      <c r="D36" s="2"/>
      <c r="E36" s="2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2"/>
      <c r="B37" s="2"/>
      <c r="C37" s="2"/>
      <c r="D37" s="2"/>
      <c r="E37" s="2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2"/>
      <c r="B38" s="2"/>
      <c r="C38" s="2"/>
      <c r="D38" s="2"/>
      <c r="E38" s="2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2"/>
      <c r="B39" s="2"/>
      <c r="C39" s="2"/>
      <c r="D39" s="2"/>
      <c r="E39" s="2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2"/>
      <c r="B40" s="2"/>
      <c r="C40" s="2"/>
      <c r="D40" s="2"/>
      <c r="E40" s="2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2"/>
      <c r="B41" s="2"/>
      <c r="C41" s="2"/>
      <c r="D41" s="2"/>
      <c r="E41" s="2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2"/>
      <c r="B42" s="2"/>
      <c r="C42" s="2"/>
      <c r="D42" s="2"/>
      <c r="E42" s="2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2"/>
      <c r="B43" s="2"/>
      <c r="C43" s="2"/>
      <c r="D43" s="2"/>
      <c r="E43" s="2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2"/>
      <c r="B44" s="2"/>
      <c r="C44" s="2"/>
      <c r="D44" s="2"/>
      <c r="E44" s="2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2"/>
      <c r="B45" s="2"/>
      <c r="C45" s="2"/>
      <c r="D45" s="2"/>
      <c r="E45" s="2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2"/>
      <c r="B46" s="2"/>
      <c r="C46" s="2"/>
      <c r="D46" s="2"/>
      <c r="E46" s="2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2"/>
      <c r="B47" s="2"/>
      <c r="C47" s="2"/>
      <c r="D47" s="2"/>
      <c r="E47" s="2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2"/>
      <c r="B48" s="2"/>
      <c r="C48" s="2"/>
      <c r="D48" s="2"/>
      <c r="E48" s="2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2"/>
      <c r="B49" s="2"/>
      <c r="C49" s="2"/>
      <c r="D49" s="2"/>
      <c r="E49" s="2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2"/>
      <c r="B50" s="2"/>
      <c r="C50" s="2"/>
      <c r="D50" s="2"/>
      <c r="E50" s="2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2"/>
      <c r="B51" s="2"/>
      <c r="C51" s="2"/>
      <c r="D51" s="2"/>
      <c r="E51" s="2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2"/>
      <c r="B52" s="2"/>
      <c r="C52" s="2"/>
      <c r="D52" s="2"/>
      <c r="E52" s="2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2"/>
      <c r="B53" s="2"/>
      <c r="C53" s="2"/>
      <c r="D53" s="2"/>
      <c r="E53" s="2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2"/>
      <c r="B54" s="2"/>
      <c r="C54" s="2"/>
      <c r="D54" s="2"/>
      <c r="E54" s="2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2"/>
      <c r="B55" s="2"/>
      <c r="C55" s="2"/>
      <c r="D55" s="2"/>
      <c r="E55" s="2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2"/>
      <c r="B56" s="2"/>
      <c r="C56" s="2"/>
      <c r="D56" s="2"/>
      <c r="E56" s="2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2"/>
      <c r="B57" s="2"/>
      <c r="C57" s="2"/>
      <c r="D57" s="2"/>
      <c r="E57" s="2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2"/>
      <c r="B58" s="2"/>
      <c r="C58" s="2"/>
      <c r="D58" s="2"/>
      <c r="E58" s="2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2"/>
      <c r="B59" s="2"/>
      <c r="C59" s="2"/>
      <c r="D59" s="2"/>
      <c r="E59" s="2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2"/>
      <c r="B60" s="2"/>
      <c r="C60" s="2"/>
      <c r="D60" s="2"/>
      <c r="E60" s="2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2"/>
      <c r="B61" s="2"/>
      <c r="C61" s="2"/>
      <c r="D61" s="2"/>
      <c r="E61" s="2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2"/>
      <c r="B62" s="2"/>
      <c r="C62" s="2"/>
      <c r="D62" s="2"/>
      <c r="E62" s="2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2"/>
      <c r="B63" s="2"/>
      <c r="C63" s="2"/>
      <c r="D63" s="2"/>
      <c r="E63" s="2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2"/>
      <c r="B64" s="2"/>
      <c r="C64" s="2"/>
      <c r="D64" s="2"/>
      <c r="E64" s="2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2"/>
      <c r="B65" s="2"/>
      <c r="C65" s="2"/>
      <c r="D65" s="2"/>
      <c r="E65" s="2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2"/>
      <c r="B66" s="2"/>
      <c r="C66" s="2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2"/>
      <c r="B67" s="2"/>
      <c r="C67" s="2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2"/>
      <c r="B68" s="2"/>
      <c r="C68" s="2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2"/>
      <c r="B69" s="2"/>
      <c r="C69" s="2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2"/>
      <c r="B70" s="2"/>
      <c r="C70" s="2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2"/>
      <c r="B71" s="2"/>
      <c r="C71" s="2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2"/>
      <c r="B72" s="2"/>
      <c r="C72" s="2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2"/>
      <c r="B73" s="2"/>
      <c r="C73" s="2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2"/>
      <c r="B74" s="2"/>
      <c r="C74" s="2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2"/>
      <c r="B75" s="2"/>
      <c r="C75" s="2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2"/>
      <c r="B76" s="2"/>
      <c r="C76" s="2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2"/>
      <c r="B77" s="2"/>
      <c r="C77" s="2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2"/>
      <c r="B78" s="2"/>
      <c r="C78" s="2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2"/>
      <c r="B79" s="2"/>
      <c r="C79" s="2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2"/>
      <c r="B80" s="2"/>
      <c r="C80" s="2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2"/>
      <c r="B81" s="2"/>
      <c r="C81" s="2"/>
      <c r="D81" s="2"/>
      <c r="E81" s="2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2"/>
      <c r="B82" s="2"/>
      <c r="C82" s="2"/>
      <c r="D82" s="2"/>
      <c r="E82" s="2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2"/>
      <c r="B83" s="2"/>
      <c r="C83" s="2"/>
      <c r="D83" s="2"/>
      <c r="E83" s="2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2"/>
      <c r="B84" s="2"/>
      <c r="C84" s="2"/>
      <c r="D84" s="2"/>
      <c r="E84" s="2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2"/>
      <c r="B85" s="2"/>
      <c r="C85" s="2"/>
      <c r="D85" s="2"/>
      <c r="E85" s="2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2"/>
      <c r="B86" s="2"/>
      <c r="C86" s="2"/>
      <c r="D86" s="2"/>
      <c r="E86" s="2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2"/>
      <c r="B87" s="2"/>
      <c r="C87" s="2"/>
      <c r="D87" s="2"/>
      <c r="E87" s="2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2"/>
      <c r="B88" s="2"/>
      <c r="C88" s="2"/>
      <c r="D88" s="2"/>
      <c r="E88" s="2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2"/>
      <c r="B89" s="2"/>
      <c r="C89" s="2"/>
      <c r="D89" s="2"/>
      <c r="E89" s="2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2"/>
      <c r="B90" s="2"/>
      <c r="C90" s="2"/>
      <c r="D90" s="2"/>
      <c r="E90" s="2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2"/>
      <c r="B91" s="2"/>
      <c r="C91" s="2"/>
      <c r="D91" s="2"/>
      <c r="E91" s="2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2"/>
      <c r="B92" s="2"/>
      <c r="C92" s="2"/>
      <c r="D92" s="2"/>
      <c r="E92" s="2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2"/>
      <c r="B93" s="2"/>
      <c r="C93" s="2"/>
      <c r="D93" s="2"/>
      <c r="E93" s="2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2"/>
      <c r="B94" s="2"/>
      <c r="C94" s="2"/>
      <c r="D94" s="2"/>
      <c r="E94" s="2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2"/>
      <c r="B95" s="2"/>
      <c r="C95" s="2"/>
      <c r="D95" s="2"/>
      <c r="E95" s="2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2"/>
      <c r="B96" s="2"/>
      <c r="C96" s="2"/>
      <c r="D96" s="2"/>
      <c r="E96" s="2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2"/>
      <c r="B97" s="2"/>
      <c r="C97" s="2"/>
      <c r="D97" s="2"/>
      <c r="E97" s="2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2"/>
      <c r="B98" s="2"/>
      <c r="C98" s="2"/>
      <c r="D98" s="2"/>
      <c r="E98" s="2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2"/>
      <c r="B99" s="2"/>
      <c r="C99" s="2"/>
      <c r="D99" s="2"/>
      <c r="E99" s="2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2"/>
      <c r="B100" s="2"/>
      <c r="C100" s="2"/>
      <c r="D100" s="2"/>
      <c r="E100" s="2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2"/>
      <c r="B101" s="2"/>
      <c r="C101" s="2"/>
      <c r="D101" s="2"/>
      <c r="E101" s="2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2"/>
      <c r="B102" s="2"/>
      <c r="C102" s="2"/>
      <c r="D102" s="2"/>
      <c r="E102" s="2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2"/>
      <c r="B103" s="2"/>
      <c r="C103" s="2"/>
      <c r="D103" s="2"/>
      <c r="E103" s="2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2"/>
      <c r="B104" s="2"/>
      <c r="C104" s="2"/>
      <c r="D104" s="2"/>
      <c r="E104" s="2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2"/>
      <c r="B105" s="2"/>
      <c r="C105" s="2"/>
      <c r="D105" s="2"/>
      <c r="E105" s="2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2"/>
      <c r="B106" s="2"/>
      <c r="C106" s="2"/>
      <c r="D106" s="2"/>
      <c r="E106" s="2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2"/>
      <c r="B107" s="2"/>
      <c r="C107" s="2"/>
      <c r="D107" s="2"/>
      <c r="E107" s="2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2"/>
      <c r="B108" s="2"/>
      <c r="C108" s="2"/>
      <c r="D108" s="2"/>
      <c r="E108" s="2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2"/>
      <c r="B109" s="2"/>
      <c r="C109" s="2"/>
      <c r="D109" s="2"/>
      <c r="E109" s="2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2"/>
      <c r="B110" s="2"/>
      <c r="C110" s="2"/>
      <c r="D110" s="2"/>
      <c r="E110" s="2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2"/>
      <c r="B111" s="2"/>
      <c r="C111" s="2"/>
      <c r="D111" s="2"/>
      <c r="E111" s="2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2"/>
      <c r="B112" s="2"/>
      <c r="C112" s="2"/>
      <c r="D112" s="2"/>
      <c r="E112" s="2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2"/>
      <c r="B113" s="2"/>
      <c r="C113" s="2"/>
      <c r="D113" s="2"/>
      <c r="E113" s="2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2"/>
      <c r="B114" s="2"/>
      <c r="C114" s="2"/>
      <c r="D114" s="2"/>
      <c r="E114" s="2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2"/>
      <c r="B115" s="2"/>
      <c r="C115" s="2"/>
      <c r="D115" s="2"/>
      <c r="E115" s="2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2"/>
      <c r="B116" s="2"/>
      <c r="C116" s="2"/>
      <c r="D116" s="2"/>
      <c r="E116" s="2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2"/>
      <c r="B117" s="2"/>
      <c r="C117" s="2"/>
      <c r="D117" s="2"/>
      <c r="E117" s="2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2"/>
      <c r="B118" s="2"/>
      <c r="C118" s="2"/>
      <c r="D118" s="2"/>
      <c r="E118" s="2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2"/>
      <c r="B119" s="2"/>
      <c r="C119" s="2"/>
      <c r="D119" s="2"/>
      <c r="E119" s="2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2"/>
      <c r="B120" s="2"/>
      <c r="C120" s="2"/>
      <c r="D120" s="2"/>
      <c r="E120" s="2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2"/>
      <c r="B121" s="2"/>
      <c r="C121" s="2"/>
      <c r="D121" s="2"/>
      <c r="E121" s="2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2"/>
      <c r="B122" s="2"/>
      <c r="C122" s="2"/>
      <c r="D122" s="2"/>
      <c r="E122" s="2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2"/>
      <c r="B123" s="2"/>
      <c r="C123" s="2"/>
      <c r="D123" s="2"/>
      <c r="E123" s="2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2"/>
      <c r="B124" s="2"/>
      <c r="C124" s="2"/>
      <c r="D124" s="2"/>
      <c r="E124" s="2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2"/>
      <c r="B125" s="2"/>
      <c r="C125" s="2"/>
      <c r="D125" s="2"/>
      <c r="E125" s="2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2"/>
      <c r="B126" s="2"/>
      <c r="C126" s="2"/>
      <c r="D126" s="2"/>
      <c r="E126" s="2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2"/>
      <c r="B127" s="2"/>
      <c r="C127" s="2"/>
      <c r="D127" s="2"/>
      <c r="E127" s="2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2"/>
      <c r="B128" s="2"/>
      <c r="C128" s="2"/>
      <c r="D128" s="2"/>
      <c r="E128" s="2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2"/>
      <c r="B129" s="2"/>
      <c r="C129" s="2"/>
      <c r="D129" s="2"/>
      <c r="E129" s="2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2"/>
      <c r="B130" s="2"/>
      <c r="C130" s="2"/>
      <c r="D130" s="2"/>
      <c r="E130" s="2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2"/>
      <c r="B131" s="2"/>
      <c r="C131" s="2"/>
      <c r="D131" s="2"/>
      <c r="E131" s="2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2"/>
      <c r="B132" s="2"/>
      <c r="C132" s="2"/>
      <c r="D132" s="2"/>
      <c r="E132" s="2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2"/>
      <c r="B133" s="2"/>
      <c r="C133" s="2"/>
      <c r="D133" s="2"/>
      <c r="E133" s="2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2"/>
      <c r="B134" s="2"/>
      <c r="C134" s="2"/>
      <c r="D134" s="2"/>
      <c r="E134" s="2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2"/>
      <c r="B135" s="2"/>
      <c r="C135" s="2"/>
      <c r="D135" s="2"/>
      <c r="E135" s="2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2"/>
      <c r="B136" s="2"/>
      <c r="C136" s="2"/>
      <c r="D136" s="2"/>
      <c r="E136" s="2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2"/>
      <c r="B137" s="2"/>
      <c r="C137" s="2"/>
      <c r="D137" s="2"/>
      <c r="E137" s="2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2"/>
      <c r="B138" s="2"/>
      <c r="C138" s="2"/>
      <c r="D138" s="2"/>
      <c r="E138" s="2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2"/>
      <c r="B139" s="2"/>
      <c r="C139" s="2"/>
      <c r="D139" s="2"/>
      <c r="E139" s="2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2"/>
      <c r="B140" s="2"/>
      <c r="C140" s="2"/>
      <c r="D140" s="2"/>
      <c r="E140" s="2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2"/>
      <c r="B141" s="2"/>
      <c r="C141" s="2"/>
      <c r="D141" s="2"/>
      <c r="E141" s="2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2"/>
      <c r="B142" s="2"/>
      <c r="C142" s="2"/>
      <c r="D142" s="2"/>
      <c r="E142" s="2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2"/>
      <c r="B143" s="2"/>
      <c r="C143" s="2"/>
      <c r="D143" s="2"/>
      <c r="E143" s="2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2"/>
      <c r="B144" s="2"/>
      <c r="C144" s="2"/>
      <c r="D144" s="2"/>
      <c r="E144" s="2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2"/>
      <c r="B145" s="2"/>
      <c r="C145" s="2"/>
      <c r="D145" s="2"/>
      <c r="E145" s="2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2"/>
      <c r="B146" s="2"/>
      <c r="C146" s="2"/>
      <c r="D146" s="2"/>
      <c r="E146" s="2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2"/>
      <c r="B147" s="2"/>
      <c r="C147" s="2"/>
      <c r="D147" s="2"/>
      <c r="E147" s="2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2"/>
      <c r="B148" s="2"/>
      <c r="C148" s="2"/>
      <c r="D148" s="2"/>
      <c r="E148" s="2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2"/>
      <c r="B149" s="2"/>
      <c r="C149" s="2"/>
      <c r="D149" s="2"/>
      <c r="E149" s="2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2"/>
      <c r="B150" s="2"/>
      <c r="C150" s="2"/>
      <c r="D150" s="2"/>
      <c r="E150" s="2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2"/>
      <c r="B151" s="2"/>
      <c r="C151" s="2"/>
      <c r="D151" s="2"/>
      <c r="E151" s="2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2"/>
      <c r="B152" s="2"/>
      <c r="C152" s="2"/>
      <c r="D152" s="2"/>
      <c r="E152" s="2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2"/>
      <c r="B153" s="2"/>
      <c r="C153" s="2"/>
      <c r="D153" s="2"/>
      <c r="E153" s="2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2"/>
      <c r="B154" s="2"/>
      <c r="C154" s="2"/>
      <c r="D154" s="2"/>
      <c r="E154" s="2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2"/>
      <c r="B155" s="2"/>
      <c r="C155" s="2"/>
      <c r="D155" s="2"/>
      <c r="E155" s="2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2"/>
      <c r="B156" s="2"/>
      <c r="C156" s="2"/>
      <c r="D156" s="2"/>
      <c r="E156" s="2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2"/>
      <c r="B157" s="2"/>
      <c r="C157" s="2"/>
      <c r="D157" s="2"/>
      <c r="E157" s="2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2"/>
      <c r="B158" s="2"/>
      <c r="C158" s="2"/>
      <c r="D158" s="2"/>
      <c r="E158" s="2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2"/>
      <c r="B159" s="2"/>
      <c r="C159" s="2"/>
      <c r="D159" s="2"/>
      <c r="E159" s="2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2"/>
      <c r="B160" s="2"/>
      <c r="C160" s="2"/>
      <c r="D160" s="2"/>
      <c r="E160" s="2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2"/>
      <c r="B161" s="2"/>
      <c r="C161" s="2"/>
      <c r="D161" s="2"/>
      <c r="E161" s="2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2"/>
      <c r="B162" s="2"/>
      <c r="C162" s="2"/>
      <c r="D162" s="2"/>
      <c r="E162" s="2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2"/>
      <c r="B163" s="2"/>
      <c r="C163" s="2"/>
      <c r="D163" s="2"/>
      <c r="E163" s="2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2"/>
      <c r="B164" s="2"/>
      <c r="C164" s="2"/>
      <c r="D164" s="2"/>
      <c r="E164" s="2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2"/>
      <c r="B165" s="2"/>
      <c r="C165" s="2"/>
      <c r="D165" s="2"/>
      <c r="E165" s="2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2"/>
      <c r="B166" s="2"/>
      <c r="C166" s="2"/>
      <c r="D166" s="2"/>
      <c r="E166" s="2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2"/>
      <c r="B167" s="2"/>
      <c r="C167" s="2"/>
      <c r="D167" s="2"/>
      <c r="E167" s="2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2"/>
      <c r="B168" s="2"/>
      <c r="C168" s="2"/>
      <c r="D168" s="2"/>
      <c r="E168" s="2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2"/>
      <c r="B169" s="2"/>
      <c r="C169" s="2"/>
      <c r="D169" s="2"/>
      <c r="E169" s="2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2"/>
      <c r="B170" s="2"/>
      <c r="C170" s="2"/>
      <c r="D170" s="2"/>
      <c r="E170" s="2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2"/>
      <c r="B171" s="2"/>
      <c r="C171" s="2"/>
      <c r="D171" s="2"/>
      <c r="E171" s="2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2"/>
      <c r="B172" s="2"/>
      <c r="C172" s="2"/>
      <c r="D172" s="2"/>
      <c r="E172" s="2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2"/>
      <c r="B173" s="2"/>
      <c r="C173" s="2"/>
      <c r="D173" s="2"/>
      <c r="E173" s="2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2"/>
      <c r="B174" s="2"/>
      <c r="C174" s="2"/>
      <c r="D174" s="2"/>
      <c r="E174" s="2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2"/>
      <c r="B175" s="2"/>
      <c r="C175" s="2"/>
      <c r="D175" s="2"/>
      <c r="E175" s="2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2"/>
      <c r="B176" s="2"/>
      <c r="C176" s="2"/>
      <c r="D176" s="2"/>
      <c r="E176" s="2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2"/>
      <c r="B177" s="2"/>
      <c r="C177" s="2"/>
      <c r="D177" s="2"/>
      <c r="E177" s="2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2"/>
      <c r="B178" s="2"/>
      <c r="C178" s="2"/>
      <c r="D178" s="2"/>
      <c r="E178" s="2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2"/>
      <c r="B179" s="2"/>
      <c r="C179" s="2"/>
      <c r="D179" s="2"/>
      <c r="E179" s="2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2"/>
      <c r="B180" s="2"/>
      <c r="C180" s="2"/>
      <c r="D180" s="2"/>
      <c r="E180" s="2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2"/>
      <c r="B181" s="2"/>
      <c r="C181" s="2"/>
      <c r="D181" s="2"/>
      <c r="E181" s="2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2"/>
      <c r="B182" s="2"/>
      <c r="C182" s="2"/>
      <c r="D182" s="2"/>
      <c r="E182" s="2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2"/>
      <c r="B183" s="2"/>
      <c r="C183" s="2"/>
      <c r="D183" s="2"/>
      <c r="E183" s="2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2"/>
      <c r="B184" s="2"/>
      <c r="C184" s="2"/>
      <c r="D184" s="2"/>
      <c r="E184" s="2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2"/>
      <c r="B185" s="2"/>
      <c r="C185" s="2"/>
      <c r="D185" s="2"/>
      <c r="E185" s="2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2"/>
      <c r="B186" s="2"/>
      <c r="C186" s="2"/>
      <c r="D186" s="2"/>
      <c r="E186" s="2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2"/>
      <c r="B187" s="2"/>
      <c r="C187" s="2"/>
      <c r="D187" s="2"/>
      <c r="E187" s="2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2"/>
      <c r="B188" s="2"/>
      <c r="C188" s="2"/>
      <c r="D188" s="2"/>
      <c r="E188" s="2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2"/>
      <c r="B189" s="2"/>
      <c r="C189" s="2"/>
      <c r="D189" s="2"/>
      <c r="E189" s="2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2"/>
      <c r="B190" s="2"/>
      <c r="C190" s="2"/>
      <c r="D190" s="2"/>
      <c r="E190" s="2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2"/>
      <c r="B191" s="2"/>
      <c r="C191" s="2"/>
      <c r="D191" s="2"/>
      <c r="E191" s="2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2"/>
      <c r="B192" s="2"/>
      <c r="C192" s="2"/>
      <c r="D192" s="2"/>
      <c r="E192" s="2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2"/>
      <c r="B193" s="2"/>
      <c r="C193" s="2"/>
      <c r="D193" s="2"/>
      <c r="E193" s="2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2"/>
      <c r="B194" s="2"/>
      <c r="C194" s="2"/>
      <c r="D194" s="2"/>
      <c r="E194" s="2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2"/>
      <c r="B195" s="2"/>
      <c r="C195" s="2"/>
      <c r="D195" s="2"/>
      <c r="E195" s="2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2"/>
      <c r="B196" s="2"/>
      <c r="C196" s="2"/>
      <c r="D196" s="2"/>
      <c r="E196" s="2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2"/>
      <c r="B197" s="2"/>
      <c r="C197" s="2"/>
      <c r="D197" s="2"/>
      <c r="E197" s="2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2"/>
      <c r="B198" s="2"/>
      <c r="C198" s="2"/>
      <c r="D198" s="2"/>
      <c r="E198" s="2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2"/>
      <c r="B199" s="2"/>
      <c r="C199" s="2"/>
      <c r="D199" s="2"/>
      <c r="E199" s="2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2"/>
      <c r="B200" s="2"/>
      <c r="C200" s="2"/>
      <c r="D200" s="2"/>
      <c r="E200" s="2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2"/>
      <c r="B201" s="2"/>
      <c r="C201" s="2"/>
      <c r="D201" s="2"/>
      <c r="E201" s="2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2"/>
      <c r="B202" s="2"/>
      <c r="C202" s="2"/>
      <c r="D202" s="2"/>
      <c r="E202" s="2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2"/>
      <c r="B203" s="2"/>
      <c r="C203" s="2"/>
      <c r="D203" s="2"/>
      <c r="E203" s="2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2"/>
      <c r="B204" s="2"/>
      <c r="C204" s="2"/>
      <c r="D204" s="2"/>
      <c r="E204" s="2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2"/>
      <c r="B205" s="2"/>
      <c r="C205" s="2"/>
      <c r="D205" s="2"/>
      <c r="E205" s="2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2"/>
      <c r="B206" s="2"/>
      <c r="C206" s="2"/>
      <c r="D206" s="2"/>
      <c r="E206" s="2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2"/>
      <c r="B207" s="2"/>
      <c r="C207" s="2"/>
      <c r="D207" s="2"/>
      <c r="E207" s="2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2"/>
      <c r="B208" s="2"/>
      <c r="C208" s="2"/>
      <c r="D208" s="2"/>
      <c r="E208" s="2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2"/>
      <c r="B209" s="2"/>
      <c r="C209" s="2"/>
      <c r="D209" s="2"/>
      <c r="E209" s="2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2"/>
      <c r="B210" s="2"/>
      <c r="C210" s="2"/>
      <c r="D210" s="2"/>
      <c r="E210" s="2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2"/>
      <c r="B211" s="2"/>
      <c r="C211" s="2"/>
      <c r="D211" s="2"/>
      <c r="E211" s="2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2"/>
      <c r="B212" s="2"/>
      <c r="C212" s="2"/>
      <c r="D212" s="2"/>
      <c r="E212" s="2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2"/>
      <c r="B213" s="2"/>
      <c r="C213" s="2"/>
      <c r="D213" s="2"/>
      <c r="E213" s="2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2"/>
      <c r="B214" s="2"/>
      <c r="C214" s="2"/>
      <c r="D214" s="2"/>
      <c r="E214" s="2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2"/>
      <c r="B215" s="2"/>
      <c r="C215" s="2"/>
      <c r="D215" s="2"/>
      <c r="E215" s="2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2"/>
      <c r="B216" s="2"/>
      <c r="C216" s="2"/>
      <c r="D216" s="2"/>
      <c r="E216" s="2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2"/>
      <c r="B217" s="2"/>
      <c r="C217" s="2"/>
      <c r="D217" s="2"/>
      <c r="E217" s="2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2"/>
      <c r="B218" s="2"/>
      <c r="C218" s="2"/>
      <c r="D218" s="2"/>
      <c r="E218" s="2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2"/>
      <c r="B219" s="2"/>
      <c r="C219" s="2"/>
      <c r="D219" s="2"/>
      <c r="E219" s="2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2"/>
      <c r="B220" s="2"/>
      <c r="C220" s="2"/>
      <c r="D220" s="2"/>
      <c r="E220" s="2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2"/>
      <c r="B221" s="2"/>
      <c r="C221" s="2"/>
      <c r="D221" s="2"/>
      <c r="E221" s="2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2"/>
      <c r="B222" s="2"/>
      <c r="C222" s="2"/>
      <c r="D222" s="2"/>
      <c r="E222" s="2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2"/>
      <c r="B223" s="2"/>
      <c r="C223" s="2"/>
      <c r="D223" s="2"/>
      <c r="E223" s="2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2"/>
      <c r="B224" s="2"/>
      <c r="C224" s="2"/>
      <c r="D224" s="2"/>
      <c r="E224" s="2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2"/>
      <c r="B225" s="2"/>
      <c r="C225" s="2"/>
      <c r="D225" s="2"/>
      <c r="E225" s="2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2"/>
      <c r="B226" s="2"/>
      <c r="C226" s="2"/>
      <c r="D226" s="2"/>
      <c r="E226" s="2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algorithmName="SHA-512" hashValue="ygjXixOg5Omys3iw0OqqiLjgPEPzgBz4ffo64ScHvIof9QLqlrH2ydk9HfMxvwpwEccXQ2729Q7iVVpdCakCkQ==" saltValue="GTgzJGdjzY5WVSXRT3gX9g==" spinCount="100000" sheet="1" objects="1" scenarios="1"/>
  <mergeCells count="4">
    <mergeCell ref="A1:B3"/>
    <mergeCell ref="C1:E3"/>
    <mergeCell ref="A6:E6"/>
    <mergeCell ref="B11:D11"/>
  </mergeCells>
  <pageMargins left="0.7" right="0.7" top="0.75" bottom="0.75" header="0" footer="0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Annex N. 8 - Quadre de preus</vt:lpstr>
      <vt:lpstr>Annex N. 9 - Pressupost</vt:lpstr>
      <vt:lpstr>'Annex N. 9 - Pressupost'!Área_de_impresión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2025-05-22T06:37:30Z</dcterms:modified>
</cp:coreProperties>
</file>