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ne4u.sharepoint.com/sites/contractacio-compresab/ContractacioSanejament/SERVEIS/Neteja Edificis i Laboratoris AB/2022-221 Neteja Edificis i instal·lacions AB/2. Plecs Def/Aclariments/Aclariments IV_190123/"/>
    </mc:Choice>
  </mc:AlternateContent>
  <xr:revisionPtr revIDLastSave="45" documentId="8_{31BCBD34-990E-4579-95AE-16C340440E52}" xr6:coauthVersionLast="47" xr6:coauthVersionMax="47" xr10:uidLastSave="{E3E969ED-0698-488A-A54B-E5058BAED351}"/>
  <bookViews>
    <workbookView xWindow="20370" yWindow="-120" windowWidth="29040" windowHeight="15840" xr2:uid="{00000000-000D-0000-FFFF-FFFF00000000}"/>
  </bookViews>
  <sheets>
    <sheet name="Presup y CP" sheetId="6" r:id="rId1"/>
  </sheets>
  <definedNames>
    <definedName name="_xlnm.Print_Area" localSheetId="0">'Presup y CP'!$B$1:$D$82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" i="6" l="1"/>
  <c r="D69" i="6" s="1"/>
  <c r="D56" i="6"/>
  <c r="D53" i="6"/>
  <c r="D44" i="6"/>
  <c r="D19" i="6"/>
  <c r="D26" i="6"/>
  <c r="F78" i="6" l="1"/>
  <c r="F77" i="6"/>
  <c r="F76" i="6"/>
  <c r="F75" i="6"/>
  <c r="E79" i="6" l="1"/>
</calcChain>
</file>

<file path=xl/sharedStrings.xml><?xml version="1.0" encoding="utf-8"?>
<sst xmlns="http://schemas.openxmlformats.org/spreadsheetml/2006/main" count="94" uniqueCount="87">
  <si>
    <t>SERVICIO DE LIMPIEZA DE EDIFICIOS E INSTALACIONES DE AIGÜES DE BARCELONA</t>
  </si>
  <si>
    <t>NOMBRE
LICITADOR</t>
  </si>
  <si>
    <t>SERVICIO DE LIMPIEZA PROGRAMADA</t>
  </si>
  <si>
    <t>EDIFICIO</t>
  </si>
  <si>
    <t>ZONA</t>
  </si>
  <si>
    <t xml:space="preserve">SERVICIO DE LIMPIEZA PROGRAMADA
Precio Anual </t>
  </si>
  <si>
    <t>€/año</t>
  </si>
  <si>
    <t>GERENCIA LLOBREGAT NORD</t>
  </si>
  <si>
    <t>GERENCIA LLOBREGAT SUD</t>
  </si>
  <si>
    <t>(LUGAR, FECHA Y FIRMA)</t>
  </si>
  <si>
    <t>Los precios no incluyen el Impuesto sobre el Valor Añadido (IVA, 21%)</t>
  </si>
  <si>
    <t>INSTRUCCIONES:</t>
  </si>
  <si>
    <r>
      <t xml:space="preserve">Los campos con formatos en color negro no son editables, </t>
    </r>
    <r>
      <rPr>
        <b/>
        <sz val="11"/>
        <color rgb="FFFF0000"/>
        <rFont val="Calibri"/>
        <family val="2"/>
        <scheme val="minor"/>
      </rPr>
      <t>SOLO INTRODUCIR LOS PRECIOS UNITARIOS (EN COLOR ROJO) PARA CADA PARTIDA</t>
    </r>
  </si>
  <si>
    <t>LOTE Nº 3. EDIFICIOS POZOS, CENTRALES Y DEPÓSITOS (PCDs)</t>
  </si>
  <si>
    <t>POZOS GERENCIA ETAP SJD</t>
  </si>
  <si>
    <t>Pozo 1 Central Cornellà</t>
  </si>
  <si>
    <t>Pozo Estrelles 1</t>
  </si>
  <si>
    <t>Pozo Estrelles 2</t>
  </si>
  <si>
    <t>Pozo Estrelles 3</t>
  </si>
  <si>
    <t>Pozo Estrelles 4</t>
  </si>
  <si>
    <t>Pozo Estrelles 5</t>
  </si>
  <si>
    <t>Pozo Estrelles 6</t>
  </si>
  <si>
    <t>Taller mecánico Cornellà</t>
  </si>
  <si>
    <t>SUBTOTAL</t>
  </si>
  <si>
    <t>GERENCIA BARCELONA NORD</t>
  </si>
  <si>
    <t>Alturas</t>
  </si>
  <si>
    <t>Carmel</t>
  </si>
  <si>
    <t>Roquetes</t>
  </si>
  <si>
    <t>Sant Genís I</t>
  </si>
  <si>
    <t>Sant Genís II</t>
  </si>
  <si>
    <t>Torre Baró I</t>
  </si>
  <si>
    <t>GERENCIA BESÒS</t>
  </si>
  <si>
    <t>Can Ruti</t>
  </si>
  <si>
    <t>Bonavista</t>
  </si>
  <si>
    <t>Cerdanyola</t>
  </si>
  <si>
    <t>Guinardera I</t>
  </si>
  <si>
    <t>Guinardera II</t>
  </si>
  <si>
    <t>Morera</t>
  </si>
  <si>
    <t>Santa Coloma ‘Central Marina’</t>
  </si>
  <si>
    <t>Vallensana I</t>
  </si>
  <si>
    <t>Vallensana II</t>
  </si>
  <si>
    <t>Bosc d’en Vilaró</t>
  </si>
  <si>
    <t>Dosrius</t>
  </si>
  <si>
    <t>Central Santa Coloma Regants</t>
  </si>
  <si>
    <t>GERENCIA BARCELONA SUD</t>
  </si>
  <si>
    <t>Finestrelles</t>
  </si>
  <si>
    <t>Montjuic</t>
  </si>
  <si>
    <t>Vallvidrera</t>
  </si>
  <si>
    <t>Tibidabo Torreó</t>
  </si>
  <si>
    <t>Esplugues</t>
  </si>
  <si>
    <t>Relleu</t>
  </si>
  <si>
    <t>Begues I, II, III y IV</t>
  </si>
  <si>
    <t>Bellamar</t>
  </si>
  <si>
    <t>El Papiol I</t>
  </si>
  <si>
    <t>Montemar</t>
  </si>
  <si>
    <t>Sant Boi</t>
  </si>
  <si>
    <t>Pallejà I, II y III</t>
  </si>
  <si>
    <t>Sant Climent I y II</t>
  </si>
  <si>
    <t>C.1.1) IMPORTE TOTAL ANUAL Limpieza Programada</t>
  </si>
  <si>
    <t>SERVICIOS DE LIMPIEZA CORRECTIVA, TAREAS DE SOPORTE Y ASISTENCIA EXTRAORDINARIOS</t>
  </si>
  <si>
    <t>HORARIO</t>
  </si>
  <si>
    <t>€/h</t>
  </si>
  <si>
    <t>C.1.2) IMPORTE ESTIMADO ANUAL Servicios de asist. Extraord.</t>
  </si>
  <si>
    <t xml:space="preserve">Horas anuales estimadas  </t>
  </si>
  <si>
    <t>Precio unitario horario 
servicios asistencia extraordinarios</t>
  </si>
  <si>
    <t xml:space="preserve">Importe estimado anual servicios asistencia extraordinarios </t>
  </si>
  <si>
    <t>Precio servicios de asistencia extraordinarios</t>
  </si>
  <si>
    <t>ANEXO Nº 9.3 - PRESUPUESTO LOTE Nº 3</t>
  </si>
  <si>
    <t>Derivo Rubí-Anoia</t>
  </si>
  <si>
    <t>Central UAB</t>
  </si>
  <si>
    <t>Central Flor de Maig</t>
  </si>
  <si>
    <t>Central Santa Maria Montcada</t>
  </si>
  <si>
    <t>Pou Santa Coloma Regants</t>
  </si>
  <si>
    <t>Pou Tuxans</t>
  </si>
  <si>
    <t>Central Castelldefels</t>
  </si>
  <si>
    <t>Les Orioles</t>
  </si>
  <si>
    <t>L-S Limpiadora</t>
  </si>
  <si>
    <t>L-S Especialista</t>
  </si>
  <si>
    <t>D-Festivos Limpiadora</t>
  </si>
  <si>
    <t>D-Festivos Especialista</t>
  </si>
  <si>
    <t>Central Tibidabo</t>
  </si>
  <si>
    <t>Central Collblanc</t>
  </si>
  <si>
    <t>Tres Pins</t>
  </si>
  <si>
    <t>Mas Gimbau 3</t>
  </si>
  <si>
    <t xml:space="preserve">Central Viladecans I </t>
  </si>
  <si>
    <t>Central Viladecans II (Depósito Viladecans I)</t>
  </si>
  <si>
    <t>AB/2022/221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</si>
</sst>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,##0.00&quot; €/año&quot;"/>
    <numFmt numFmtId="166" formatCode="#,##0.00_ ;\-#,##0.00\ "/>
    <numFmt numFmtId="167" formatCode="#,##0.0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i/>
      <sz val="10"/>
      <color theme="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ahoma"/>
      <family val="2"/>
    </font>
    <font>
      <b/>
      <sz val="10"/>
      <color indexed="8"/>
      <name val="Tahoma"/>
      <family val="2"/>
    </font>
    <font>
      <b/>
      <sz val="10"/>
      <color indexed="10"/>
      <name val="Tahoma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Tahoma"/>
      <family val="2"/>
    </font>
    <font>
      <b/>
      <i/>
      <sz val="11"/>
      <color theme="1"/>
      <name val="Tahoma"/>
      <family val="2"/>
    </font>
    <font>
      <b/>
      <sz val="10"/>
      <color rgb="FFFF0000"/>
      <name val="Tahoma"/>
      <family val="2"/>
    </font>
    <font>
      <sz val="10"/>
      <name val="Tahoma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62">
    <xf numFmtId="0" fontId="0" fillId="0" borderId="0" xfId="0"/>
    <xf numFmtId="0" fontId="8" fillId="0" borderId="8" xfId="0" applyFont="1" applyBorder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Alignment="1">
      <alignment vertical="top"/>
    </xf>
    <xf numFmtId="0" fontId="11" fillId="0" borderId="0" xfId="0" applyFont="1"/>
    <xf numFmtId="0" fontId="12" fillId="0" borderId="0" xfId="0" applyFont="1" applyAlignment="1">
      <alignment horizontal="justify" vertical="top" wrapText="1"/>
    </xf>
    <xf numFmtId="166" fontId="13" fillId="0" borderId="0" xfId="1" applyNumberFormat="1" applyFont="1" applyFill="1" applyBorder="1" applyAlignment="1" applyProtection="1">
      <alignment horizontal="left" vertical="top" wrapText="1"/>
    </xf>
    <xf numFmtId="166" fontId="13" fillId="0" borderId="0" xfId="1" applyNumberFormat="1" applyFont="1" applyFill="1" applyBorder="1" applyAlignment="1" applyProtection="1">
      <alignment horizontal="left" vertical="top"/>
    </xf>
    <xf numFmtId="0" fontId="14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/>
    <xf numFmtId="0" fontId="13" fillId="0" borderId="0" xfId="0" applyFont="1" applyAlignment="1">
      <alignment vertical="top" wrapText="1"/>
    </xf>
    <xf numFmtId="0" fontId="2" fillId="0" borderId="0" xfId="0" applyFont="1" applyAlignment="1">
      <alignment horizontal="justify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165" fontId="1" fillId="3" borderId="5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justify" vertical="center"/>
    </xf>
    <xf numFmtId="0" fontId="0" fillId="0" borderId="0" xfId="0" applyProtection="1">
      <protection locked="0"/>
    </xf>
    <xf numFmtId="165" fontId="16" fillId="0" borderId="7" xfId="0" applyNumberFormat="1" applyFont="1" applyBorder="1" applyAlignment="1" applyProtection="1">
      <alignment horizontal="right" vertical="center" wrapText="1"/>
      <protection locked="0"/>
    </xf>
    <xf numFmtId="0" fontId="3" fillId="0" borderId="7" xfId="0" applyFont="1" applyBorder="1" applyAlignment="1">
      <alignment horizontal="right" vertical="center" wrapText="1"/>
    </xf>
    <xf numFmtId="0" fontId="2" fillId="4" borderId="7" xfId="0" applyFont="1" applyFill="1" applyBorder="1" applyAlignment="1">
      <alignment horizontal="left" vertical="center" wrapText="1"/>
    </xf>
    <xf numFmtId="165" fontId="16" fillId="4" borderId="7" xfId="0" applyNumberFormat="1" applyFont="1" applyFill="1" applyBorder="1" applyAlignment="1" applyProtection="1">
      <alignment horizontal="right" vertical="center" wrapText="1"/>
      <protection locked="0"/>
    </xf>
    <xf numFmtId="0" fontId="3" fillId="4" borderId="7" xfId="0" applyFont="1" applyFill="1" applyBorder="1" applyAlignment="1">
      <alignment horizontal="right" vertical="center" wrapText="1"/>
    </xf>
    <xf numFmtId="165" fontId="18" fillId="4" borderId="7" xfId="0" applyNumberFormat="1" applyFont="1" applyFill="1" applyBorder="1" applyAlignment="1">
      <alignment horizontal="right" vertical="center" wrapText="1"/>
    </xf>
    <xf numFmtId="165" fontId="18" fillId="0" borderId="7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165" fontId="19" fillId="0" borderId="7" xfId="0" applyNumberFormat="1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167" fontId="16" fillId="0" borderId="7" xfId="0" applyNumberFormat="1" applyFont="1" applyBorder="1" applyAlignment="1" applyProtection="1">
      <alignment horizontal="right" vertical="center" wrapText="1"/>
      <protection locked="0"/>
    </xf>
    <xf numFmtId="3" fontId="19" fillId="0" borderId="1" xfId="0" applyNumberFormat="1" applyFont="1" applyBorder="1" applyAlignment="1">
      <alignment horizontal="center" vertical="center" wrapText="1"/>
    </xf>
    <xf numFmtId="167" fontId="16" fillId="0" borderId="14" xfId="0" applyNumberFormat="1" applyFont="1" applyBorder="1" applyAlignment="1" applyProtection="1">
      <alignment horizontal="right" vertical="center" wrapText="1"/>
      <protection locked="0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20" fillId="0" borderId="5" xfId="0" applyFont="1" applyBorder="1" applyAlignment="1">
      <alignment horizontal="left" vertical="center"/>
    </xf>
    <xf numFmtId="0" fontId="3" fillId="2" borderId="15" xfId="0" applyFont="1" applyFill="1" applyBorder="1" applyAlignment="1">
      <alignment vertical="center" wrapText="1"/>
    </xf>
    <xf numFmtId="165" fontId="1" fillId="3" borderId="9" xfId="0" applyNumberFormat="1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/>
    </xf>
    <xf numFmtId="0" fontId="17" fillId="5" borderId="9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2" fillId="4" borderId="6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B1:F86"/>
  <sheetViews>
    <sheetView tabSelected="1" topLeftCell="A64" zoomScale="96" zoomScaleNormal="96" workbookViewId="0">
      <selection activeCell="D67" sqref="D67"/>
    </sheetView>
  </sheetViews>
  <sheetFormatPr baseColWidth="10" defaultColWidth="11.42578125" defaultRowHeight="15" x14ac:dyDescent="0.25"/>
  <cols>
    <col min="1" max="1" width="3.85546875" customWidth="1"/>
    <col min="2" max="2" width="43.5703125" customWidth="1"/>
    <col min="3" max="3" width="39.28515625" customWidth="1"/>
    <col min="4" max="4" width="25.7109375" customWidth="1"/>
    <col min="5" max="5" width="16" customWidth="1"/>
    <col min="6" max="6" width="16.85546875" customWidth="1"/>
    <col min="7" max="7" width="16.28515625" customWidth="1"/>
  </cols>
  <sheetData>
    <row r="1" spans="2:6" ht="45" customHeight="1" thickBot="1" x14ac:dyDescent="0.3">
      <c r="B1" s="44" t="s">
        <v>67</v>
      </c>
      <c r="C1" s="44"/>
      <c r="D1" s="44"/>
      <c r="E1" s="44"/>
      <c r="F1" s="44"/>
    </row>
    <row r="2" spans="2:6" ht="56.25" customHeight="1" thickBot="1" x14ac:dyDescent="0.3">
      <c r="B2" s="45" t="s">
        <v>0</v>
      </c>
      <c r="C2" s="45"/>
      <c r="D2" s="45"/>
      <c r="E2" s="1" t="s">
        <v>86</v>
      </c>
      <c r="F2" s="2" t="s">
        <v>1</v>
      </c>
    </row>
    <row r="3" spans="2:6" ht="15.75" thickBot="1" x14ac:dyDescent="0.3">
      <c r="B3" s="13"/>
    </row>
    <row r="4" spans="2:6" ht="15.75" thickBot="1" x14ac:dyDescent="0.3">
      <c r="B4" s="46" t="s">
        <v>13</v>
      </c>
      <c r="C4" s="47"/>
      <c r="D4" s="47"/>
      <c r="E4" s="47"/>
      <c r="F4" s="48"/>
    </row>
    <row r="5" spans="2:6" ht="15.75" thickBot="1" x14ac:dyDescent="0.3">
      <c r="B5" s="13"/>
    </row>
    <row r="6" spans="2:6" ht="15.75" thickBot="1" x14ac:dyDescent="0.3">
      <c r="B6" s="41" t="s">
        <v>2</v>
      </c>
      <c r="C6" s="42"/>
      <c r="D6" s="42"/>
      <c r="E6" s="42"/>
      <c r="F6" s="43"/>
    </row>
    <row r="7" spans="2:6" ht="15.75" thickBot="1" x14ac:dyDescent="0.3">
      <c r="B7" s="13"/>
    </row>
    <row r="8" spans="2:6" ht="37.5" customHeight="1" x14ac:dyDescent="0.25">
      <c r="B8" s="56" t="s">
        <v>3</v>
      </c>
      <c r="C8" s="56" t="s">
        <v>4</v>
      </c>
      <c r="D8" s="14" t="s">
        <v>5</v>
      </c>
    </row>
    <row r="9" spans="2:6" ht="25.5" customHeight="1" thickBot="1" x14ac:dyDescent="0.3">
      <c r="B9" s="57" t="s">
        <v>3</v>
      </c>
      <c r="C9" s="57"/>
      <c r="D9" s="15" t="s">
        <v>6</v>
      </c>
    </row>
    <row r="10" spans="2:6" ht="15.75" thickBot="1" x14ac:dyDescent="0.3">
      <c r="B10" s="49" t="s">
        <v>14</v>
      </c>
      <c r="C10" s="16" t="s">
        <v>15</v>
      </c>
      <c r="D10" s="20">
        <v>0</v>
      </c>
    </row>
    <row r="11" spans="2:6" ht="15.75" thickBot="1" x14ac:dyDescent="0.3">
      <c r="B11" s="50"/>
      <c r="C11" s="16" t="s">
        <v>16</v>
      </c>
      <c r="D11" s="20">
        <v>0</v>
      </c>
    </row>
    <row r="12" spans="2:6" ht="15.75" thickBot="1" x14ac:dyDescent="0.3">
      <c r="B12" s="50"/>
      <c r="C12" s="16" t="s">
        <v>17</v>
      </c>
      <c r="D12" s="20">
        <v>0</v>
      </c>
    </row>
    <row r="13" spans="2:6" ht="15.75" thickBot="1" x14ac:dyDescent="0.3">
      <c r="B13" s="50"/>
      <c r="C13" s="16" t="s">
        <v>18</v>
      </c>
      <c r="D13" s="20">
        <v>0</v>
      </c>
    </row>
    <row r="14" spans="2:6" ht="15.75" thickBot="1" x14ac:dyDescent="0.3">
      <c r="B14" s="50"/>
      <c r="C14" s="16" t="s">
        <v>19</v>
      </c>
      <c r="D14" s="20">
        <v>0</v>
      </c>
    </row>
    <row r="15" spans="2:6" ht="15.75" thickBot="1" x14ac:dyDescent="0.3">
      <c r="B15" s="50"/>
      <c r="C15" s="16" t="s">
        <v>20</v>
      </c>
      <c r="D15" s="20">
        <v>0</v>
      </c>
    </row>
    <row r="16" spans="2:6" ht="15.75" thickBot="1" x14ac:dyDescent="0.3">
      <c r="B16" s="50"/>
      <c r="C16" s="16" t="s">
        <v>21</v>
      </c>
      <c r="D16" s="20">
        <v>0</v>
      </c>
    </row>
    <row r="17" spans="2:4" ht="15.75" thickBot="1" x14ac:dyDescent="0.3">
      <c r="B17" s="50"/>
      <c r="C17" s="16" t="s">
        <v>22</v>
      </c>
      <c r="D17" s="20">
        <v>0</v>
      </c>
    </row>
    <row r="18" spans="2:4" ht="15.75" thickBot="1" x14ac:dyDescent="0.3">
      <c r="B18" s="50"/>
      <c r="C18" s="16" t="s">
        <v>68</v>
      </c>
      <c r="D18" s="20">
        <v>0</v>
      </c>
    </row>
    <row r="19" spans="2:4" ht="15.75" thickBot="1" x14ac:dyDescent="0.3">
      <c r="B19" s="51"/>
      <c r="C19" s="21" t="s">
        <v>23</v>
      </c>
      <c r="D19" s="26">
        <f>SUM(D10:D18)</f>
        <v>0</v>
      </c>
    </row>
    <row r="20" spans="2:4" ht="15.75" thickBot="1" x14ac:dyDescent="0.3">
      <c r="B20" s="53" t="s">
        <v>24</v>
      </c>
      <c r="C20" s="22" t="s">
        <v>25</v>
      </c>
      <c r="D20" s="23">
        <v>0</v>
      </c>
    </row>
    <row r="21" spans="2:4" ht="15.75" thickBot="1" x14ac:dyDescent="0.3">
      <c r="B21" s="54"/>
      <c r="C21" s="22" t="s">
        <v>26</v>
      </c>
      <c r="D21" s="23">
        <v>0</v>
      </c>
    </row>
    <row r="22" spans="2:4" ht="15.75" thickBot="1" x14ac:dyDescent="0.3">
      <c r="B22" s="54"/>
      <c r="C22" s="22" t="s">
        <v>27</v>
      </c>
      <c r="D22" s="23">
        <v>0</v>
      </c>
    </row>
    <row r="23" spans="2:4" ht="15.75" thickBot="1" x14ac:dyDescent="0.3">
      <c r="B23" s="54"/>
      <c r="C23" s="22" t="s">
        <v>28</v>
      </c>
      <c r="D23" s="23">
        <v>0</v>
      </c>
    </row>
    <row r="24" spans="2:4" ht="15.75" thickBot="1" x14ac:dyDescent="0.3">
      <c r="B24" s="54"/>
      <c r="C24" s="22" t="s">
        <v>29</v>
      </c>
      <c r="D24" s="23">
        <v>0</v>
      </c>
    </row>
    <row r="25" spans="2:4" ht="15.75" thickBot="1" x14ac:dyDescent="0.3">
      <c r="B25" s="54"/>
      <c r="C25" s="22" t="s">
        <v>30</v>
      </c>
      <c r="D25" s="23">
        <v>0</v>
      </c>
    </row>
    <row r="26" spans="2:4" ht="15.75" thickBot="1" x14ac:dyDescent="0.3">
      <c r="B26" s="55"/>
      <c r="C26" s="24" t="s">
        <v>23</v>
      </c>
      <c r="D26" s="25">
        <f>SUM(D20:D25)</f>
        <v>0</v>
      </c>
    </row>
    <row r="27" spans="2:4" ht="15.75" thickBot="1" x14ac:dyDescent="0.3">
      <c r="B27" s="49" t="s">
        <v>31</v>
      </c>
      <c r="C27" s="16" t="s">
        <v>38</v>
      </c>
      <c r="D27" s="20">
        <v>0</v>
      </c>
    </row>
    <row r="28" spans="2:4" ht="15.75" thickBot="1" x14ac:dyDescent="0.3">
      <c r="B28" s="50"/>
      <c r="C28" s="16" t="s">
        <v>32</v>
      </c>
      <c r="D28" s="20">
        <v>0</v>
      </c>
    </row>
    <row r="29" spans="2:4" ht="15.75" thickBot="1" x14ac:dyDescent="0.3">
      <c r="B29" s="50"/>
      <c r="C29" s="16" t="s">
        <v>34</v>
      </c>
      <c r="D29" s="20">
        <v>0</v>
      </c>
    </row>
    <row r="30" spans="2:4" ht="15.75" thickBot="1" x14ac:dyDescent="0.3">
      <c r="B30" s="50"/>
      <c r="C30" s="16" t="s">
        <v>35</v>
      </c>
      <c r="D30" s="20">
        <v>0</v>
      </c>
    </row>
    <row r="31" spans="2:4" ht="15.75" thickBot="1" x14ac:dyDescent="0.3">
      <c r="B31" s="50"/>
      <c r="C31" s="16" t="s">
        <v>36</v>
      </c>
      <c r="D31" s="20">
        <v>0</v>
      </c>
    </row>
    <row r="32" spans="2:4" ht="15.75" thickBot="1" x14ac:dyDescent="0.3">
      <c r="B32" s="50"/>
      <c r="C32" s="16" t="s">
        <v>37</v>
      </c>
      <c r="D32" s="20">
        <v>0</v>
      </c>
    </row>
    <row r="33" spans="2:4" ht="15.75" thickBot="1" x14ac:dyDescent="0.3">
      <c r="B33" s="50"/>
      <c r="C33" s="16" t="s">
        <v>43</v>
      </c>
      <c r="D33" s="20">
        <v>0</v>
      </c>
    </row>
    <row r="34" spans="2:4" ht="15.75" thickBot="1" x14ac:dyDescent="0.3">
      <c r="B34" s="50"/>
      <c r="C34" s="16" t="s">
        <v>69</v>
      </c>
      <c r="D34" s="20">
        <v>0</v>
      </c>
    </row>
    <row r="35" spans="2:4" ht="15.75" thickBot="1" x14ac:dyDescent="0.3">
      <c r="B35" s="50"/>
      <c r="C35" s="16" t="s">
        <v>70</v>
      </c>
      <c r="D35" s="20">
        <v>0</v>
      </c>
    </row>
    <row r="36" spans="2:4" ht="15.75" thickBot="1" x14ac:dyDescent="0.3">
      <c r="B36" s="50"/>
      <c r="C36" s="16" t="s">
        <v>71</v>
      </c>
      <c r="D36" s="20">
        <v>0</v>
      </c>
    </row>
    <row r="37" spans="2:4" ht="15.75" thickBot="1" x14ac:dyDescent="0.3">
      <c r="B37" s="50"/>
      <c r="C37" s="16" t="s">
        <v>33</v>
      </c>
      <c r="D37" s="20">
        <v>0</v>
      </c>
    </row>
    <row r="38" spans="2:4" ht="15.75" thickBot="1" x14ac:dyDescent="0.3">
      <c r="B38" s="50"/>
      <c r="C38" s="16" t="s">
        <v>39</v>
      </c>
      <c r="D38" s="20">
        <v>0</v>
      </c>
    </row>
    <row r="39" spans="2:4" ht="15.75" thickBot="1" x14ac:dyDescent="0.3">
      <c r="B39" s="50"/>
      <c r="C39" s="16" t="s">
        <v>40</v>
      </c>
      <c r="D39" s="20">
        <v>0</v>
      </c>
    </row>
    <row r="40" spans="2:4" ht="15.75" thickBot="1" x14ac:dyDescent="0.3">
      <c r="B40" s="50"/>
      <c r="C40" s="16" t="s">
        <v>41</v>
      </c>
      <c r="D40" s="20">
        <v>0</v>
      </c>
    </row>
    <row r="41" spans="2:4" ht="15.75" thickBot="1" x14ac:dyDescent="0.3">
      <c r="B41" s="50"/>
      <c r="C41" s="16" t="s">
        <v>42</v>
      </c>
      <c r="D41" s="20">
        <v>0</v>
      </c>
    </row>
    <row r="42" spans="2:4" ht="15.75" thickBot="1" x14ac:dyDescent="0.3">
      <c r="B42" s="50"/>
      <c r="C42" s="16" t="s">
        <v>73</v>
      </c>
      <c r="D42" s="20">
        <v>0</v>
      </c>
    </row>
    <row r="43" spans="2:4" ht="15.75" thickBot="1" x14ac:dyDescent="0.3">
      <c r="B43" s="50"/>
      <c r="C43" s="16" t="s">
        <v>72</v>
      </c>
      <c r="D43" s="20">
        <v>0</v>
      </c>
    </row>
    <row r="44" spans="2:4" ht="15.75" thickBot="1" x14ac:dyDescent="0.3">
      <c r="B44" s="51"/>
      <c r="C44" s="21" t="s">
        <v>23</v>
      </c>
      <c r="D44" s="26">
        <f>SUM(D27:D43)</f>
        <v>0</v>
      </c>
    </row>
    <row r="45" spans="2:4" ht="15.75" thickBot="1" x14ac:dyDescent="0.3">
      <c r="B45" s="53" t="s">
        <v>44</v>
      </c>
      <c r="C45" s="22" t="s">
        <v>48</v>
      </c>
      <c r="D45" s="23">
        <v>0</v>
      </c>
    </row>
    <row r="46" spans="2:4" ht="15.75" thickBot="1" x14ac:dyDescent="0.3">
      <c r="B46" s="54"/>
      <c r="C46" s="22" t="s">
        <v>80</v>
      </c>
      <c r="D46" s="23">
        <v>0</v>
      </c>
    </row>
    <row r="47" spans="2:4" ht="15.75" thickBot="1" x14ac:dyDescent="0.3">
      <c r="B47" s="54"/>
      <c r="C47" s="22" t="s">
        <v>81</v>
      </c>
      <c r="D47" s="23">
        <v>0</v>
      </c>
    </row>
    <row r="48" spans="2:4" ht="15.75" thickBot="1" x14ac:dyDescent="0.3">
      <c r="B48" s="54"/>
      <c r="C48" s="22" t="s">
        <v>45</v>
      </c>
      <c r="D48" s="23">
        <v>0</v>
      </c>
    </row>
    <row r="49" spans="2:4" ht="15.75" thickBot="1" x14ac:dyDescent="0.3">
      <c r="B49" s="54"/>
      <c r="C49" s="22" t="s">
        <v>46</v>
      </c>
      <c r="D49" s="23">
        <v>0</v>
      </c>
    </row>
    <row r="50" spans="2:4" ht="15.75" thickBot="1" x14ac:dyDescent="0.3">
      <c r="B50" s="54"/>
      <c r="C50" s="22" t="s">
        <v>47</v>
      </c>
      <c r="D50" s="23">
        <v>0</v>
      </c>
    </row>
    <row r="51" spans="2:4" ht="15.75" thickBot="1" x14ac:dyDescent="0.3">
      <c r="B51" s="54"/>
      <c r="C51" s="22" t="s">
        <v>82</v>
      </c>
      <c r="D51" s="23">
        <v>0</v>
      </c>
    </row>
    <row r="52" spans="2:4" ht="15.75" thickBot="1" x14ac:dyDescent="0.3">
      <c r="B52" s="54"/>
      <c r="C52" s="22" t="s">
        <v>83</v>
      </c>
      <c r="D52" s="23">
        <v>0</v>
      </c>
    </row>
    <row r="53" spans="2:4" ht="15.75" thickBot="1" x14ac:dyDescent="0.3">
      <c r="B53" s="55"/>
      <c r="C53" s="24" t="s">
        <v>23</v>
      </c>
      <c r="D53" s="25">
        <f>SUM(D45:D52)</f>
        <v>0</v>
      </c>
    </row>
    <row r="54" spans="2:4" ht="15.75" thickBot="1" x14ac:dyDescent="0.3">
      <c r="B54" s="50" t="s">
        <v>7</v>
      </c>
      <c r="C54" s="16" t="s">
        <v>49</v>
      </c>
      <c r="D54" s="20">
        <v>0</v>
      </c>
    </row>
    <row r="55" spans="2:4" ht="15.75" thickBot="1" x14ac:dyDescent="0.3">
      <c r="B55" s="50"/>
      <c r="C55" s="16" t="s">
        <v>50</v>
      </c>
      <c r="D55" s="20">
        <v>0</v>
      </c>
    </row>
    <row r="56" spans="2:4" ht="15.75" thickBot="1" x14ac:dyDescent="0.3">
      <c r="B56" s="51"/>
      <c r="C56" s="21" t="s">
        <v>23</v>
      </c>
      <c r="D56" s="26">
        <f>SUM(D54:D55)</f>
        <v>0</v>
      </c>
    </row>
    <row r="57" spans="2:4" ht="15.75" thickBot="1" x14ac:dyDescent="0.3">
      <c r="B57" s="53" t="s">
        <v>8</v>
      </c>
      <c r="C57" s="22" t="s">
        <v>74</v>
      </c>
      <c r="D57" s="23">
        <v>0</v>
      </c>
    </row>
    <row r="58" spans="2:4" ht="15.75" thickBot="1" x14ac:dyDescent="0.3">
      <c r="B58" s="54"/>
      <c r="C58" s="22" t="s">
        <v>51</v>
      </c>
      <c r="D58" s="23">
        <v>0</v>
      </c>
    </row>
    <row r="59" spans="2:4" ht="15.75" thickBot="1" x14ac:dyDescent="0.3">
      <c r="B59" s="54"/>
      <c r="C59" s="22" t="s">
        <v>52</v>
      </c>
      <c r="D59" s="23">
        <v>0</v>
      </c>
    </row>
    <row r="60" spans="2:4" ht="15.75" thickBot="1" x14ac:dyDescent="0.3">
      <c r="B60" s="54"/>
      <c r="C60" s="22" t="s">
        <v>53</v>
      </c>
      <c r="D60" s="23">
        <v>0</v>
      </c>
    </row>
    <row r="61" spans="2:4" ht="15.75" thickBot="1" x14ac:dyDescent="0.3">
      <c r="B61" s="54"/>
      <c r="C61" s="22" t="s">
        <v>54</v>
      </c>
      <c r="D61" s="23">
        <v>0</v>
      </c>
    </row>
    <row r="62" spans="2:4" ht="15.75" thickBot="1" x14ac:dyDescent="0.3">
      <c r="B62" s="54"/>
      <c r="C62" s="22" t="s">
        <v>84</v>
      </c>
      <c r="D62" s="23">
        <v>0</v>
      </c>
    </row>
    <row r="63" spans="2:4" ht="15.75" thickBot="1" x14ac:dyDescent="0.3">
      <c r="B63" s="54"/>
      <c r="C63" s="22" t="s">
        <v>85</v>
      </c>
      <c r="D63" s="23">
        <v>0</v>
      </c>
    </row>
    <row r="64" spans="2:4" ht="15.75" thickBot="1" x14ac:dyDescent="0.3">
      <c r="B64" s="54"/>
      <c r="C64" s="22" t="s">
        <v>55</v>
      </c>
      <c r="D64" s="23">
        <v>0</v>
      </c>
    </row>
    <row r="65" spans="2:6" ht="15.75" thickBot="1" x14ac:dyDescent="0.3">
      <c r="B65" s="54"/>
      <c r="C65" s="22" t="s">
        <v>56</v>
      </c>
      <c r="D65" s="23">
        <v>0</v>
      </c>
    </row>
    <row r="66" spans="2:6" ht="15.75" thickBot="1" x14ac:dyDescent="0.3">
      <c r="B66" s="54"/>
      <c r="C66" s="22" t="s">
        <v>57</v>
      </c>
      <c r="D66" s="23">
        <v>0</v>
      </c>
    </row>
    <row r="67" spans="2:6" ht="15.75" thickBot="1" x14ac:dyDescent="0.3">
      <c r="B67" s="54"/>
      <c r="C67" s="22" t="s">
        <v>75</v>
      </c>
      <c r="D67" s="23">
        <v>0</v>
      </c>
    </row>
    <row r="68" spans="2:6" ht="15.75" thickBot="1" x14ac:dyDescent="0.3">
      <c r="B68" s="55"/>
      <c r="C68" s="24" t="s">
        <v>23</v>
      </c>
      <c r="D68" s="25">
        <f>SUM(D57:D67)</f>
        <v>0</v>
      </c>
    </row>
    <row r="69" spans="2:6" ht="19.5" customHeight="1" thickBot="1" x14ac:dyDescent="0.3">
      <c r="B69" s="58" t="s">
        <v>58</v>
      </c>
      <c r="C69" s="59"/>
      <c r="D69" s="17">
        <f>SUM(D68,D56,D53,D44,D26,D19)</f>
        <v>0</v>
      </c>
    </row>
    <row r="70" spans="2:6" ht="15.75" thickBot="1" x14ac:dyDescent="0.3">
      <c r="B70" s="18"/>
    </row>
    <row r="71" spans="2:6" ht="15.75" thickBot="1" x14ac:dyDescent="0.3">
      <c r="B71" s="41" t="s">
        <v>59</v>
      </c>
      <c r="C71" s="42"/>
      <c r="D71" s="42"/>
      <c r="E71" s="42"/>
      <c r="F71" s="43"/>
    </row>
    <row r="72" spans="2:6" ht="15.75" thickBot="1" x14ac:dyDescent="0.3">
      <c r="B72" s="13"/>
      <c r="C72" s="27"/>
    </row>
    <row r="73" spans="2:6" ht="63.75" customHeight="1" x14ac:dyDescent="0.25">
      <c r="B73" s="34" t="s">
        <v>60</v>
      </c>
      <c r="C73" s="35"/>
      <c r="D73" s="56" t="s">
        <v>63</v>
      </c>
      <c r="E73" s="29" t="s">
        <v>64</v>
      </c>
      <c r="F73" s="29" t="s">
        <v>65</v>
      </c>
    </row>
    <row r="74" spans="2:6" ht="15.75" thickBot="1" x14ac:dyDescent="0.3">
      <c r="B74" s="38"/>
      <c r="C74" s="36"/>
      <c r="D74" s="57"/>
      <c r="E74" s="30" t="s">
        <v>61</v>
      </c>
      <c r="F74" s="30" t="s">
        <v>6</v>
      </c>
    </row>
    <row r="75" spans="2:6" ht="24.75" customHeight="1" thickBot="1" x14ac:dyDescent="0.3">
      <c r="B75" s="49" t="s">
        <v>66</v>
      </c>
      <c r="C75" s="37" t="s">
        <v>76</v>
      </c>
      <c r="D75" s="32">
        <v>32</v>
      </c>
      <c r="E75" s="31">
        <v>0</v>
      </c>
      <c r="F75" s="28">
        <f>D75*E75</f>
        <v>0</v>
      </c>
    </row>
    <row r="76" spans="2:6" ht="15.75" thickBot="1" x14ac:dyDescent="0.3">
      <c r="B76" s="50"/>
      <c r="C76" s="37" t="s">
        <v>77</v>
      </c>
      <c r="D76" s="32">
        <v>40</v>
      </c>
      <c r="E76" s="31">
        <v>0</v>
      </c>
      <c r="F76" s="28">
        <f t="shared" ref="F76:F77" si="0">D76*E76</f>
        <v>0</v>
      </c>
    </row>
    <row r="77" spans="2:6" ht="15.75" thickBot="1" x14ac:dyDescent="0.3">
      <c r="B77" s="50"/>
      <c r="C77" s="37" t="s">
        <v>78</v>
      </c>
      <c r="D77" s="32">
        <v>24</v>
      </c>
      <c r="E77" s="31">
        <v>0</v>
      </c>
      <c r="F77" s="28">
        <f t="shared" si="0"/>
        <v>0</v>
      </c>
    </row>
    <row r="78" spans="2:6" ht="15.75" thickBot="1" x14ac:dyDescent="0.3">
      <c r="B78" s="51"/>
      <c r="C78" s="37" t="s">
        <v>79</v>
      </c>
      <c r="D78" s="32">
        <v>28</v>
      </c>
      <c r="E78" s="33">
        <v>0</v>
      </c>
      <c r="F78" s="28">
        <f>D78*E78</f>
        <v>0</v>
      </c>
    </row>
    <row r="79" spans="2:6" ht="15" customHeight="1" thickBot="1" x14ac:dyDescent="0.3">
      <c r="B79" s="60" t="s">
        <v>62</v>
      </c>
      <c r="C79" s="61"/>
      <c r="D79" s="61"/>
      <c r="E79" s="39">
        <f>SUM(F75:F78)</f>
        <v>0</v>
      </c>
      <c r="F79" s="40"/>
    </row>
    <row r="80" spans="2:6" ht="15" customHeight="1" x14ac:dyDescent="0.25"/>
    <row r="81" spans="2:5" x14ac:dyDescent="0.25">
      <c r="B81" s="3" t="s">
        <v>9</v>
      </c>
      <c r="D81" s="4"/>
      <c r="E81" s="5"/>
    </row>
    <row r="82" spans="2:5" ht="44.25" customHeight="1" x14ac:dyDescent="0.25">
      <c r="B82" s="19"/>
      <c r="C82" s="6"/>
      <c r="D82" s="6"/>
      <c r="E82" s="5"/>
    </row>
    <row r="83" spans="2:5" ht="15.75" customHeight="1" x14ac:dyDescent="0.25">
      <c r="B83" s="11" t="s">
        <v>10</v>
      </c>
      <c r="C83" s="12"/>
      <c r="D83" s="12"/>
    </row>
    <row r="84" spans="2:5" x14ac:dyDescent="0.25">
      <c r="D84" s="7"/>
    </row>
    <row r="85" spans="2:5" x14ac:dyDescent="0.25">
      <c r="B85" s="8" t="s">
        <v>11</v>
      </c>
      <c r="D85" s="9"/>
    </row>
    <row r="86" spans="2:5" ht="30.75" customHeight="1" x14ac:dyDescent="0.25">
      <c r="B86" s="52" t="s">
        <v>12</v>
      </c>
      <c r="C86" s="52"/>
      <c r="D86" s="52"/>
      <c r="E86" s="10"/>
    </row>
  </sheetData>
  <sheetProtection algorithmName="SHA-512" hashValue="QxROPFtHVLjLSrWNPJjykxcNcbJFEK4uKkV+FHQpikJIoU/dIL0h4H1c2ujspu7rHKPXLdbqtIx6IQdzoNkOAQ==" saltValue="6VAtmQd6eSR5x8piBAOr7Q==" spinCount="100000" sheet="1" objects="1" scenarios="1"/>
  <mergeCells count="19">
    <mergeCell ref="B86:D86"/>
    <mergeCell ref="B10:B19"/>
    <mergeCell ref="B20:B26"/>
    <mergeCell ref="B8:B9"/>
    <mergeCell ref="C8:C9"/>
    <mergeCell ref="B69:C69"/>
    <mergeCell ref="B45:B53"/>
    <mergeCell ref="B54:B56"/>
    <mergeCell ref="B57:B68"/>
    <mergeCell ref="D73:D74"/>
    <mergeCell ref="B79:D79"/>
    <mergeCell ref="B75:B78"/>
    <mergeCell ref="E79:F79"/>
    <mergeCell ref="B71:F71"/>
    <mergeCell ref="B1:F1"/>
    <mergeCell ref="B2:D2"/>
    <mergeCell ref="B4:F4"/>
    <mergeCell ref="B6:F6"/>
    <mergeCell ref="B27:B44"/>
  </mergeCells>
  <pageMargins left="1.1023622047244095" right="0.70866141732283472" top="0.35433070866141736" bottom="0.35433070866141736" header="0.31496062992125984" footer="0.31496062992125984"/>
  <pageSetup paperSize="9" scale="6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DAB5B6518FE643B582717E4EFBEECD" ma:contentTypeVersion="13" ma:contentTypeDescription="Crear nuevo documento." ma:contentTypeScope="" ma:versionID="7d4435238aea3d24a27370793c2ede95">
  <xsd:schema xmlns:xsd="http://www.w3.org/2001/XMLSchema" xmlns:xs="http://www.w3.org/2001/XMLSchema" xmlns:p="http://schemas.microsoft.com/office/2006/metadata/properties" xmlns:ns2="8bb2d481-8105-4bee-a0f2-3415d15ddba8" xmlns:ns3="8120ce07-590b-4f1f-96d5-0b02ed1d0f65" targetNamespace="http://schemas.microsoft.com/office/2006/metadata/properties" ma:root="true" ma:fieldsID="0bd9f3a07222add39002f2bbbc35d166" ns2:_="" ns3:_="">
    <xsd:import namespace="8bb2d481-8105-4bee-a0f2-3415d15ddba8"/>
    <xsd:import namespace="8120ce07-590b-4f1f-96d5-0b02ed1d0f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b2d481-8105-4bee-a0f2-3415d15ddb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0ace10e6-8c8a-46b5-9435-807f619c6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0ce07-590b-4f1f-96d5-0b02ed1d0f65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8e007d9-d695-4b64-9bd7-350aff16d468}" ma:internalName="TaxCatchAll" ma:showField="CatchAllData" ma:web="8120ce07-590b-4f1f-96d5-0b02ed1d0f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0ace10e6-8c8a-46b5-9435-807f619c65c5" ContentTypeId="0x0101" PreviousValue="false" LastSyncTimeStamp="2019-01-29T16:52:55.483Z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b2d481-8105-4bee-a0f2-3415d15ddba8">
      <Terms xmlns="http://schemas.microsoft.com/office/infopath/2007/PartnerControls"/>
    </lcf76f155ced4ddcb4097134ff3c332f>
    <TaxCatchAll xmlns="8120ce07-590b-4f1f-96d5-0b02ed1d0f65" xsi:nil="true"/>
  </documentManagement>
</p:properties>
</file>

<file path=customXml/itemProps1.xml><?xml version="1.0" encoding="utf-8"?>
<ds:datastoreItem xmlns:ds="http://schemas.openxmlformats.org/officeDocument/2006/customXml" ds:itemID="{C0280490-2AB7-457B-A0E1-E2518AFB86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B4525F-74B0-4540-A1DE-8E0B05E44C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b2d481-8105-4bee-a0f2-3415d15ddba8"/>
    <ds:schemaRef ds:uri="8120ce07-590b-4f1f-96d5-0b02ed1d0f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439FBF-056F-422D-A035-7FC48CF6F204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29488118-F190-43F3-8007-18CDFB86463E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8bb2d481-8105-4bee-a0f2-3415d15ddba8"/>
    <ds:schemaRef ds:uri="http://www.w3.org/XML/1998/namespace"/>
    <ds:schemaRef ds:uri="8120ce07-590b-4f1f-96d5-0b02ed1d0f6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 y CP</vt:lpstr>
      <vt:lpstr>'Presup y CP'!Área_de_impresión</vt:lpstr>
    </vt:vector>
  </TitlesOfParts>
  <Manager/>
  <Company>Grupo Agbar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Emilio Gonzalez Martinez</dc:creator>
  <cp:keywords/>
  <dc:description/>
  <cp:lastModifiedBy>Freixa Serra, Cristina</cp:lastModifiedBy>
  <cp:revision/>
  <dcterms:created xsi:type="dcterms:W3CDTF">2017-06-21T09:13:12Z</dcterms:created>
  <dcterms:modified xsi:type="dcterms:W3CDTF">2023-01-23T08:20:53Z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0x010100F7DAB5B6518FE643B582717E4EFBEECD</vt:lpwstr>
  </property>
  <property fmtid="{D5CDD505-2E9C-101B-9397-08002B2CF9AE}" pid="3" name="Order">
    <vt:r8>553100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